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1355\Desktop\"/>
    </mc:Choice>
  </mc:AlternateContent>
  <xr:revisionPtr revIDLastSave="0" documentId="8_{2765DF46-7BE8-484F-BC80-F7AD965A69BB}" xr6:coauthVersionLast="47" xr6:coauthVersionMax="47" xr10:uidLastSave="{00000000-0000-0000-0000-000000000000}"/>
  <bookViews>
    <workbookView xWindow="-120" yWindow="-120" windowWidth="22980" windowHeight="13740" xr2:uid="{EA44BC62-52A2-41E6-AD19-5493C4CF0453}"/>
  </bookViews>
  <sheets>
    <sheet name="環境データ" sheetId="1" r:id="rId1"/>
    <sheet name="ガバナンスデータ" sheetId="2" r:id="rId2"/>
    <sheet name="社会データ" sheetId="3" r:id="rId3"/>
    <sheet name="従業員の状況" sheetId="4" r:id="rId4"/>
    <sheet name="採用・離職" sheetId="5" r:id="rId5"/>
    <sheet name="ワークスタイル変革" sheetId="6" r:id="rId6"/>
    <sheet name="ダイバーシティ" sheetId="7" r:id="rId7"/>
    <sheet name="健康経営" sheetId="8" r:id="rId8"/>
    <sheet name="人材育成" sheetId="9" r:id="rId9"/>
    <sheet name="労働安全・コンプライアンス" sheetId="10" r:id="rId10"/>
    <sheet name="人権" sheetId="11" r:id="rId11"/>
  </sheets>
  <externalReferences>
    <externalReference r:id="rId12"/>
    <externalReference r:id="rId13"/>
  </externalReferences>
  <definedNames>
    <definedName name="_Order1" hidden="1">0</definedName>
    <definedName name="_S" hidden="1">[1]概要一覧!$A$2:$IV$3905</definedName>
    <definedName name="_Sort" hidden="1">#REF!</definedName>
    <definedName name="_Sort2" hidden="1">#REF!</definedName>
    <definedName name="HFMMST">#REF!</definedName>
    <definedName name="S_Sort" hidden="1">#REF!</definedName>
    <definedName name="Year">[2]Basic_Info!$C$4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<sst xmlns="http://schemas.openxmlformats.org/spreadsheetml/2006/main" count="631" uniqueCount="221">
  <si>
    <t>環境データ</t>
    <rPh sb="0" eb="2">
      <t>カンキョウ</t>
    </rPh>
    <phoneticPr fontId="3"/>
  </si>
  <si>
    <t>温室効果ガス</t>
    <rPh sb="0" eb="2">
      <t>オンシツ</t>
    </rPh>
    <rPh sb="2" eb="4">
      <t>コウカ</t>
    </rPh>
    <phoneticPr fontId="3"/>
  </si>
  <si>
    <t>目標</t>
    <rPh sb="0" eb="2">
      <t>モクヒョウ</t>
    </rPh>
    <phoneticPr fontId="3"/>
  </si>
  <si>
    <t>基準年
（2019年度）</t>
    <rPh sb="0" eb="2">
      <t>キジュン</t>
    </rPh>
    <rPh sb="2" eb="3">
      <t>ネン</t>
    </rPh>
    <rPh sb="9" eb="11">
      <t>ネンド</t>
    </rPh>
    <phoneticPr fontId="3"/>
  </si>
  <si>
    <t>2020年度
実績</t>
    <rPh sb="4" eb="6">
      <t>ネンド</t>
    </rPh>
    <rPh sb="7" eb="9">
      <t>ジッセキ</t>
    </rPh>
    <phoneticPr fontId="3"/>
  </si>
  <si>
    <t>2021年度
実績</t>
    <rPh sb="4" eb="6">
      <t>ネンド</t>
    </rPh>
    <rPh sb="7" eb="9">
      <t>ジッセキ</t>
    </rPh>
    <phoneticPr fontId="3"/>
  </si>
  <si>
    <t>2022年度
実績</t>
    <rPh sb="4" eb="6">
      <t>ネンド</t>
    </rPh>
    <rPh sb="7" eb="9">
      <t>ジッセキ</t>
    </rPh>
    <phoneticPr fontId="3"/>
  </si>
  <si>
    <t>2023年度
実績</t>
    <rPh sb="4" eb="6">
      <t>ネンド</t>
    </rPh>
    <rPh sb="7" eb="9">
      <t>ジッセキ</t>
    </rPh>
    <phoneticPr fontId="3"/>
  </si>
  <si>
    <t>2023年度
達成状況</t>
    <rPh sb="4" eb="6">
      <t>ネンド</t>
    </rPh>
    <rPh sb="7" eb="9">
      <t>タッセイ</t>
    </rPh>
    <rPh sb="9" eb="11">
      <t>ジョウキョウ</t>
    </rPh>
    <phoneticPr fontId="3"/>
  </si>
  <si>
    <t>CO2総排出量（トン）</t>
    <phoneticPr fontId="3"/>
  </si>
  <si>
    <t>-</t>
    <phoneticPr fontId="3"/>
  </si>
  <si>
    <t>CO2排出量
スコープ１＋２（トン）</t>
    <rPh sb="3" eb="6">
      <t>ハイシュツリョウ</t>
    </rPh>
    <phoneticPr fontId="3"/>
  </si>
  <si>
    <t>2030年度50％削減
2050年度ニュートラル</t>
    <rPh sb="4" eb="6">
      <t>ネンド</t>
    </rPh>
    <rPh sb="9" eb="11">
      <t>サクゲン</t>
    </rPh>
    <rPh sb="16" eb="18">
      <t>ネンド</t>
    </rPh>
    <phoneticPr fontId="3"/>
  </si>
  <si>
    <t>33.0％減</t>
    <phoneticPr fontId="3"/>
  </si>
  <si>
    <t>CO2排出量
スコープ３（トン）</t>
    <rPh sb="3" eb="6">
      <t>ハイシュツリョウ</t>
    </rPh>
    <phoneticPr fontId="3"/>
  </si>
  <si>
    <t>2030年度30％削減</t>
    <rPh sb="4" eb="6">
      <t>ネンド</t>
    </rPh>
    <rPh sb="9" eb="11">
      <t>サクゲン</t>
    </rPh>
    <phoneticPr fontId="3"/>
  </si>
  <si>
    <t>25.8％減</t>
  </si>
  <si>
    <t>再生可能エネルギーの導入率</t>
    <rPh sb="0" eb="2">
      <t>サイセイ</t>
    </rPh>
    <rPh sb="2" eb="4">
      <t>カノウ</t>
    </rPh>
    <rPh sb="10" eb="12">
      <t>ドウニュウ</t>
    </rPh>
    <rPh sb="12" eb="13">
      <t>リツ</t>
    </rPh>
    <phoneticPr fontId="3"/>
  </si>
  <si>
    <t>2030年度60％
2050年度100％</t>
    <rPh sb="4" eb="6">
      <t>ネンド</t>
    </rPh>
    <rPh sb="14" eb="16">
      <t>ネンド</t>
    </rPh>
    <phoneticPr fontId="3"/>
  </si>
  <si>
    <t>省エネルギー（kl）</t>
    <rPh sb="0" eb="1">
      <t>ショウ</t>
    </rPh>
    <phoneticPr fontId="3"/>
  </si>
  <si>
    <t>30％削減</t>
    <rPh sb="3" eb="5">
      <t>サクゲン</t>
    </rPh>
    <phoneticPr fontId="3"/>
  </si>
  <si>
    <t>27.2％減</t>
  </si>
  <si>
    <t>集計範囲：（株）博報堂、（株）大広、（株）読売広告社、（株）博報堂ＤＹメディアパートナーズ、（株）博報堂プロダクツ</t>
    <rPh sb="0" eb="2">
      <t>シュウケイ</t>
    </rPh>
    <rPh sb="2" eb="4">
      <t>ハンイ</t>
    </rPh>
    <rPh sb="3" eb="4">
      <t>イ</t>
    </rPh>
    <rPh sb="5" eb="8">
      <t>カブ</t>
    </rPh>
    <rPh sb="8" eb="11">
      <t>ハクホウドウ</t>
    </rPh>
    <phoneticPr fontId="3"/>
  </si>
  <si>
    <t>廃棄物</t>
  </si>
  <si>
    <t>廃棄物発生量（トン）</t>
    <phoneticPr fontId="3"/>
  </si>
  <si>
    <t>平均50％以上削減を維持</t>
    <rPh sb="0" eb="2">
      <t>ヘイキン</t>
    </rPh>
    <rPh sb="5" eb="7">
      <t>イジョウ</t>
    </rPh>
    <rPh sb="7" eb="9">
      <t>サクゲン</t>
    </rPh>
    <rPh sb="10" eb="12">
      <t>イジ</t>
    </rPh>
    <phoneticPr fontId="3"/>
  </si>
  <si>
    <t>40.3％減</t>
  </si>
  <si>
    <t>リサイクル率</t>
    <rPh sb="5" eb="6">
      <t>リツ</t>
    </rPh>
    <phoneticPr fontId="3"/>
  </si>
  <si>
    <t>85％以上</t>
    <rPh sb="3" eb="5">
      <t>イジョウ</t>
    </rPh>
    <phoneticPr fontId="3"/>
  </si>
  <si>
    <t>集計範囲：（株）博報堂東京本社（赤坂Bizタワー）</t>
    <rPh sb="0" eb="2">
      <t>シュウケイ</t>
    </rPh>
    <rPh sb="2" eb="4">
      <t>ハンイ</t>
    </rPh>
    <rPh sb="8" eb="11">
      <t>ハクホウドウ</t>
    </rPh>
    <rPh sb="11" eb="13">
      <t>トウキョウ</t>
    </rPh>
    <rPh sb="13" eb="15">
      <t>ホンシャ</t>
    </rPh>
    <rPh sb="16" eb="18">
      <t>アカサカ</t>
    </rPh>
    <phoneticPr fontId="3"/>
  </si>
  <si>
    <t>水</t>
    <phoneticPr fontId="3"/>
  </si>
  <si>
    <t>水使用量（m3）</t>
    <phoneticPr fontId="3"/>
  </si>
  <si>
    <t>博報堂ＤＹグループ　ガバナンスデータ</t>
    <rPh sb="0" eb="3">
      <t>ハクホウドウ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</si>
  <si>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</si>
  <si>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</si>
  <si>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</si>
  <si>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</si>
  <si>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</si>
  <si>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取締役の人数（人）</t>
  </si>
  <si>
    <t>　うち社外取締役の人数（人）</t>
    <phoneticPr fontId="3"/>
  </si>
  <si>
    <t>　　うち独立社外取締役数（人）</t>
    <phoneticPr fontId="3"/>
  </si>
  <si>
    <t>独立社外取締役比率（％）</t>
  </si>
  <si>
    <t>女性取締役数（人）</t>
    <rPh sb="0" eb="2">
      <t>ジョセイ</t>
    </rPh>
    <rPh sb="2" eb="5">
      <t>トリシマリヤク</t>
    </rPh>
    <rPh sb="5" eb="6">
      <t>スウ</t>
    </rPh>
    <rPh sb="7" eb="8">
      <t>ニン</t>
    </rPh>
    <phoneticPr fontId="3"/>
  </si>
  <si>
    <t>取締役の女性比率％</t>
    <rPh sb="0" eb="3">
      <t>トリシマリヤク</t>
    </rPh>
    <rPh sb="4" eb="6">
      <t>ジョセイ</t>
    </rPh>
    <rPh sb="6" eb="8">
      <t>ヒリツ</t>
    </rPh>
    <phoneticPr fontId="3"/>
  </si>
  <si>
    <t>※集計範囲：博報堂ＤＹホールディングス</t>
    <rPh sb="1" eb="5">
      <t>シュウケイハンイ</t>
    </rPh>
    <rPh sb="6" eb="9">
      <t>ハクホウドウ</t>
    </rPh>
    <phoneticPr fontId="3"/>
  </si>
  <si>
    <t>集計範囲については、各項目に以下表記に従い注記しております。</t>
    <rPh sb="0" eb="2">
      <t>シュウケイ</t>
    </rPh>
    <rPh sb="2" eb="4">
      <t>ハンイ</t>
    </rPh>
    <rPh sb="10" eb="13">
      <t>カクコウモク</t>
    </rPh>
    <rPh sb="14" eb="16">
      <t>イカ</t>
    </rPh>
    <rPh sb="16" eb="18">
      <t>ヒョウキ</t>
    </rPh>
    <rPh sb="19" eb="20">
      <t>シタガ</t>
    </rPh>
    <rPh sb="21" eb="23">
      <t>チュウキ</t>
    </rPh>
    <phoneticPr fontId="3"/>
  </si>
  <si>
    <t>表記</t>
    <rPh sb="0" eb="2">
      <t>ヒョウキ</t>
    </rPh>
    <phoneticPr fontId="3"/>
  </si>
  <si>
    <t>対象範囲</t>
    <rPh sb="0" eb="2">
      <t>タイショウ</t>
    </rPh>
    <rPh sb="2" eb="4">
      <t>ハンイ</t>
    </rPh>
    <phoneticPr fontId="3"/>
  </si>
  <si>
    <t>博報堂ＤＹグループ</t>
    <phoneticPr fontId="3"/>
  </si>
  <si>
    <t>（株）博報ＤＹYホールディングスとその連結子会社すべて</t>
    <rPh sb="0" eb="3">
      <t>カブ</t>
    </rPh>
    <rPh sb="3" eb="4">
      <t>ヒロシ</t>
    </rPh>
    <rPh sb="4" eb="5">
      <t>ホウ</t>
    </rPh>
    <rPh sb="19" eb="21">
      <t>レンケツ</t>
    </rPh>
    <rPh sb="21" eb="24">
      <t>コガイシャ</t>
    </rPh>
    <phoneticPr fontId="3"/>
  </si>
  <si>
    <t>博報堂ＤＹホールディングス</t>
    <rPh sb="0" eb="3">
      <t>ハクホウドウ</t>
    </rPh>
    <phoneticPr fontId="3"/>
  </si>
  <si>
    <t>（株）博報堂ＤＹホールディングス単体</t>
    <rPh sb="0" eb="3">
      <t>カブ</t>
    </rPh>
    <rPh sb="3" eb="6">
      <t>ハクホウドウ</t>
    </rPh>
    <rPh sb="16" eb="18">
      <t>タンタイ</t>
    </rPh>
    <phoneticPr fontId="3"/>
  </si>
  <si>
    <t>博報堂・MP</t>
    <rPh sb="0" eb="3">
      <t>ハクホウドウ</t>
    </rPh>
    <phoneticPr fontId="3"/>
  </si>
  <si>
    <t>（株）博報堂、（株）博報堂ＤＹメディアパートナーズ</t>
    <rPh sb="0" eb="3">
      <t>カブ</t>
    </rPh>
    <rPh sb="3" eb="6">
      <t>ハクホウドウ</t>
    </rPh>
    <rPh sb="7" eb="10">
      <t>カブ</t>
    </rPh>
    <rPh sb="10" eb="13">
      <t>ハクホウドウ</t>
    </rPh>
    <phoneticPr fontId="3"/>
  </si>
  <si>
    <t>国内主要4社</t>
    <rPh sb="0" eb="2">
      <t>コクナイ</t>
    </rPh>
    <rPh sb="2" eb="4">
      <t>シュヨウ</t>
    </rPh>
    <rPh sb="5" eb="6">
      <t>シャ</t>
    </rPh>
    <phoneticPr fontId="3"/>
  </si>
  <si>
    <t>（株）博報堂、（株）大広、（株）読売広告社、（株）博報堂ＤＹメディアパートナーズ</t>
    <rPh sb="0" eb="3">
      <t>カブ</t>
    </rPh>
    <rPh sb="3" eb="6">
      <t>ハクホウドウ</t>
    </rPh>
    <phoneticPr fontId="3"/>
  </si>
  <si>
    <t>国内主要5社</t>
    <rPh sb="0" eb="2">
      <t>コクナイ</t>
    </rPh>
    <rPh sb="2" eb="4">
      <t>シュヨウ</t>
    </rPh>
    <rPh sb="5" eb="6">
      <t>シャ</t>
    </rPh>
    <phoneticPr fontId="3"/>
  </si>
  <si>
    <t>（株）博報堂、（株）大広、（株）読売広告社、（株）アイレップ、（株）博報堂ＤＹメディアパートナーズ</t>
    <rPh sb="0" eb="3">
      <t>カブ</t>
    </rPh>
    <rPh sb="3" eb="6">
      <t>ハクホウドウ</t>
    </rPh>
    <phoneticPr fontId="3"/>
  </si>
  <si>
    <t>国内主要6社（統合前）*</t>
    <rPh sb="0" eb="2">
      <t>コクナイ</t>
    </rPh>
    <rPh sb="2" eb="4">
      <t>シュヨウ</t>
    </rPh>
    <rPh sb="5" eb="6">
      <t>シャ</t>
    </rPh>
    <rPh sb="9" eb="10">
      <t>マエ</t>
    </rPh>
    <phoneticPr fontId="3"/>
  </si>
  <si>
    <t>（株）博報堂、（株）大広、（株）読売広告社、（株）アイレップ、（株）博報堂ＤＹメディアパートナーズ、デジタル・アドバタイジング・コンソーシアム（株）</t>
    <rPh sb="0" eb="3">
      <t>カブ</t>
    </rPh>
    <rPh sb="3" eb="6">
      <t>ハクホウドウ</t>
    </rPh>
    <phoneticPr fontId="3"/>
  </si>
  <si>
    <t>国内主要6社（統合後）*</t>
    <rPh sb="0" eb="2">
      <t>コクナイ</t>
    </rPh>
    <rPh sb="2" eb="4">
      <t>シュヨウ</t>
    </rPh>
    <rPh sb="5" eb="6">
      <t>シャ</t>
    </rPh>
    <rPh sb="7" eb="9">
      <t>トウゴウ</t>
    </rPh>
    <rPh sb="9" eb="10">
      <t>ゴ</t>
    </rPh>
    <phoneticPr fontId="3"/>
  </si>
  <si>
    <t>（株）博報堂、（株）大広、（株）読売広告社、（株）Hakuhodo DY ONE（（株）アイレップ、デジタル・アドバタイジング・コンソーシアム（株））、ソウルドアウト（株）、（株）博報堂ＤＹメディアパートナーズ</t>
    <rPh sb="22" eb="25">
      <t>カブ</t>
    </rPh>
    <phoneticPr fontId="3"/>
  </si>
  <si>
    <t>*2024年4月より（株）アイレップ、デジタル・アドバタイジング・コンソーシアム（株）を統合し、（株）Hakuhodo DY ONEを設立。</t>
  </si>
  <si>
    <t>対象期間については、注記のないものは各年3月31日時点の数値を記載しています。</t>
    <rPh sb="0" eb="2">
      <t>タイショウ</t>
    </rPh>
    <rPh sb="2" eb="4">
      <t>キカン</t>
    </rPh>
    <rPh sb="10" eb="12">
      <t>チュウキ</t>
    </rPh>
    <rPh sb="18" eb="20">
      <t>カクネン</t>
    </rPh>
    <rPh sb="21" eb="22">
      <t>ガツ</t>
    </rPh>
    <rPh sb="24" eb="25">
      <t>ニチ</t>
    </rPh>
    <rPh sb="25" eb="27">
      <t>ジテン</t>
    </rPh>
    <rPh sb="28" eb="30">
      <t>スウチ</t>
    </rPh>
    <rPh sb="31" eb="33">
      <t>キサイ</t>
    </rPh>
    <phoneticPr fontId="3"/>
  </si>
  <si>
    <t>従業員の状況</t>
    <rPh sb="0" eb="3">
      <t>ジュウギョウイン</t>
    </rPh>
    <rPh sb="4" eb="6">
      <t>ジョウキョウ</t>
    </rPh>
    <phoneticPr fontId="3"/>
  </si>
  <si>
    <t>グループ従業員数</t>
    <rPh sb="4" eb="7">
      <t>ジュウギョウイン</t>
    </rPh>
    <rPh sb="7" eb="8">
      <t>スウ</t>
    </rPh>
    <phoneticPr fontId="3"/>
  </si>
  <si>
    <t>従業員（人）</t>
    <rPh sb="0" eb="3">
      <t>ジュウギョウイン</t>
    </rPh>
    <rPh sb="4" eb="5">
      <t>ニン</t>
    </rPh>
    <phoneticPr fontId="3"/>
  </si>
  <si>
    <t>臨時従業員（人）</t>
    <rPh sb="0" eb="2">
      <t>リンジ</t>
    </rPh>
    <rPh sb="2" eb="5">
      <t>ジュウギョウイン</t>
    </rPh>
    <phoneticPr fontId="3"/>
  </si>
  <si>
    <t>※集計範囲：博報堂ＤＹグループ</t>
    <rPh sb="1" eb="5">
      <t>シュウケイハンイ</t>
    </rPh>
    <rPh sb="6" eb="9">
      <t>ハクホウドウ</t>
    </rPh>
    <phoneticPr fontId="3"/>
  </si>
  <si>
    <t>従業員構成</t>
    <rPh sb="0" eb="3">
      <t>ジュウギョウイン</t>
    </rPh>
    <rPh sb="3" eb="5">
      <t>コウセイ</t>
    </rPh>
    <phoneticPr fontId="3"/>
  </si>
  <si>
    <t>合計</t>
    <rPh sb="0" eb="2">
      <t>ゴウケイ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</si>
  <si>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</si>
  <si>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</si>
  <si>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うち
外国籍</t>
    <rPh sb="3" eb="6">
      <t>ガイコクセキ</t>
    </rPh>
    <phoneticPr fontId="3"/>
  </si>
  <si>
    <t>人数（人）</t>
    <rPh sb="0" eb="2">
      <t>ニンズウ</t>
    </rPh>
    <rPh sb="3" eb="4">
      <t>ニン</t>
    </rPh>
    <phoneticPr fontId="3"/>
  </si>
  <si>
    <t>従業員数</t>
    <rPh sb="0" eb="3">
      <t>ジュウギョウイン</t>
    </rPh>
    <rPh sb="3" eb="4">
      <t>スウ</t>
    </rPh>
    <phoneticPr fontId="3"/>
  </si>
  <si>
    <t>正社員</t>
    <rPh sb="0" eb="3">
      <t>セイシャイン</t>
    </rPh>
    <phoneticPr fontId="3"/>
  </si>
  <si>
    <t>契約社員</t>
  </si>
  <si>
    <t>パート・アルバイト</t>
    <phoneticPr fontId="3"/>
  </si>
  <si>
    <t>比率</t>
    <rPh sb="0" eb="2">
      <t>ヒリツ</t>
    </rPh>
    <phoneticPr fontId="3"/>
  </si>
  <si>
    <t>※集計範囲：2021年度は国内主要6社（統合前）、2022年度、2023年度は国内主要6社（統合後）。ただし外国籍人数には㈱大広は含まない。</t>
    <rPh sb="1" eb="5">
      <t>シュウケイハンイ</t>
    </rPh>
    <phoneticPr fontId="3"/>
  </si>
  <si>
    <t>年代別従業員構成</t>
    <rPh sb="0" eb="3">
      <t>ネンダイベツ</t>
    </rPh>
    <rPh sb="3" eb="6">
      <t>ジュウギョウイン</t>
    </rPh>
    <rPh sb="6" eb="8">
      <t>コウセイ</t>
    </rPh>
    <phoneticPr fontId="3"/>
  </si>
  <si>
    <t>～30歳未満</t>
    <rPh sb="3" eb="4">
      <t>サイ</t>
    </rPh>
    <rPh sb="4" eb="6">
      <t>ミマン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</si>
  <si>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</si>
  <si>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</si>
  <si>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</si>
  <si>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3"/>
  </si>
  <si>
    <t>※集計範囲：2021年度は博報堂・MP、2022年度・2023年度は国内主要6社（統合後）</t>
    <rPh sb="1" eb="5">
      <t>シュウケイハンイ</t>
    </rPh>
    <rPh sb="13" eb="16">
      <t>ハクホウドウ</t>
    </rPh>
    <rPh sb="31" eb="33">
      <t>ネンド</t>
    </rPh>
    <phoneticPr fontId="3"/>
  </si>
  <si>
    <t>地域別従業員構成</t>
    <rPh sb="0" eb="2">
      <t>チイキ</t>
    </rPh>
    <rPh sb="2" eb="3">
      <t>ベツ</t>
    </rPh>
    <rPh sb="3" eb="6">
      <t>ジュウギョウイン</t>
    </rPh>
    <rPh sb="6" eb="8">
      <t>コウセイ</t>
    </rPh>
    <phoneticPr fontId="3"/>
  </si>
  <si>
    <t>日本</t>
    <rPh sb="0" eb="2">
      <t>ニホン</t>
    </rPh>
    <phoneticPr fontId="3"/>
  </si>
  <si>
    <t>アジア（日本除く）</t>
    <rPh sb="4" eb="6">
      <t>ニホン</t>
    </rPh>
    <rPh sb="6" eb="7">
      <t>ノゾ</t>
    </rPh>
    <phoneticPr fontId="3"/>
  </si>
  <si>
    <t>米州</t>
    <rPh sb="0" eb="1">
      <t>ベイ</t>
    </rPh>
    <rPh sb="1" eb="2">
      <t>シュウ</t>
    </rPh>
    <phoneticPr fontId="3"/>
  </si>
  <si>
    <t>欧州</t>
    <rPh sb="0" eb="2">
      <t>オウシュウ</t>
    </rPh>
    <phoneticPr fontId="3"/>
  </si>
  <si>
    <t>その他</t>
    <rPh sb="2" eb="3">
      <t>タ</t>
    </rPh>
    <phoneticPr fontId="3"/>
  </si>
  <si>
    <t>※集計範囲：日本は国内主要6社（統合後）、海外は博報堂の海外子会社</t>
    <rPh sb="1" eb="5">
      <t>シュウケイハンイ</t>
    </rPh>
    <rPh sb="6" eb="8">
      <t>ニホン</t>
    </rPh>
    <rPh sb="21" eb="23">
      <t>カイガイ</t>
    </rPh>
    <rPh sb="24" eb="27">
      <t>ハクホウドウ</t>
    </rPh>
    <rPh sb="28" eb="30">
      <t>カイガイ</t>
    </rPh>
    <rPh sb="30" eb="33">
      <t>コガイシャ</t>
    </rPh>
    <phoneticPr fontId="3"/>
  </si>
  <si>
    <t>※集計期間：海外は2022年度は2022年4月1日時点、2023年度は2023年11月30日時点</t>
    <rPh sb="1" eb="3">
      <t>シュウケイ</t>
    </rPh>
    <rPh sb="3" eb="5">
      <t>キカン</t>
    </rPh>
    <rPh sb="6" eb="8">
      <t>カイガイ</t>
    </rPh>
    <rPh sb="13" eb="15">
      <t>ネンド</t>
    </rPh>
    <rPh sb="32" eb="34">
      <t>ネンド</t>
    </rPh>
    <rPh sb="39" eb="40">
      <t>ネン</t>
    </rPh>
    <rPh sb="42" eb="43">
      <t>ガツ</t>
    </rPh>
    <rPh sb="45" eb="46">
      <t>ニチ</t>
    </rPh>
    <rPh sb="46" eb="48">
      <t>ジテン</t>
    </rPh>
    <phoneticPr fontId="3"/>
  </si>
  <si>
    <t>平均年齢</t>
    <rPh sb="0" eb="4">
      <t>ヘイキンネンレイ</t>
    </rPh>
    <phoneticPr fontId="3"/>
  </si>
  <si>
    <t>平均</t>
    <rPh sb="0" eb="2">
      <t>ヘイキン</t>
    </rPh>
    <phoneticPr fontId="3"/>
  </si>
  <si>
    <t>㈱ 博報堂</t>
    <phoneticPr fontId="3"/>
  </si>
  <si>
    <t>㈱ 大広</t>
  </si>
  <si>
    <t>㈱ 読売広告社</t>
  </si>
  <si>
    <t>㈱ 博報堂ＤＹメディアパートナーズ</t>
    <phoneticPr fontId="3"/>
  </si>
  <si>
    <t>デジタル・アドバタイジング・コンソーシアム ㈱</t>
  </si>
  <si>
    <t>㈱ アイレップ</t>
  </si>
  <si>
    <t>ソウルドアウト㈱</t>
  </si>
  <si>
    <t>※正社員の平均値</t>
    <rPh sb="1" eb="4">
      <t>セイシャイン</t>
    </rPh>
    <rPh sb="5" eb="8">
      <t>ヘイキンチ</t>
    </rPh>
    <phoneticPr fontId="3"/>
  </si>
  <si>
    <t>平均勤続年数</t>
    <rPh sb="0" eb="2">
      <t>ヘイキン</t>
    </rPh>
    <rPh sb="2" eb="4">
      <t>キンゾク</t>
    </rPh>
    <rPh sb="4" eb="6">
      <t>ネンスウ</t>
    </rPh>
    <phoneticPr fontId="3"/>
  </si>
  <si>
    <t>男女の賃金の差異</t>
    <rPh sb="0" eb="2">
      <t>ダンジョ</t>
    </rPh>
    <rPh sb="3" eb="5">
      <t>チンギン</t>
    </rPh>
    <rPh sb="6" eb="8">
      <t>サイ</t>
    </rPh>
    <phoneticPr fontId="3"/>
  </si>
  <si>
    <t>パート・アルバイト・契約社員</t>
    <rPh sb="10" eb="12">
      <t>ケイヤク</t>
    </rPh>
    <rPh sb="12" eb="14">
      <t>シャイン</t>
    </rPh>
    <phoneticPr fontId="3"/>
  </si>
  <si>
    <t>㈱博報堂</t>
  </si>
  <si>
    <t>㈱大広</t>
  </si>
  <si>
    <t>㈱読売広告社</t>
  </si>
  <si>
    <t>㈱アイレップ</t>
  </si>
  <si>
    <t>㈱博報堂DYメディアパートナーズ</t>
  </si>
  <si>
    <t>デジタル・アドバタイジング・コンソーシアム㈱</t>
    <phoneticPr fontId="3"/>
  </si>
  <si>
    <t>※女性の平均年間賃金／男性の平均年間賃金　で算出</t>
    <rPh sb="1" eb="3">
      <t>ジョセイ</t>
    </rPh>
    <rPh sb="4" eb="6">
      <t>ヘイキン</t>
    </rPh>
    <rPh sb="6" eb="8">
      <t>ネンカン</t>
    </rPh>
    <rPh sb="8" eb="10">
      <t>チンギン</t>
    </rPh>
    <rPh sb="11" eb="13">
      <t>ダンセイ</t>
    </rPh>
    <rPh sb="14" eb="16">
      <t>ヘイキン</t>
    </rPh>
    <rPh sb="16" eb="18">
      <t>ネンカン</t>
    </rPh>
    <rPh sb="18" eb="20">
      <t>チンギン</t>
    </rPh>
    <rPh sb="22" eb="24">
      <t>サンシュツ</t>
    </rPh>
    <phoneticPr fontId="3"/>
  </si>
  <si>
    <t>役員および管理職の人数</t>
    <rPh sb="0" eb="2">
      <t>ヤクイン</t>
    </rPh>
    <rPh sb="5" eb="8">
      <t>カンリショク</t>
    </rPh>
    <rPh sb="9" eb="11">
      <t>ニンズウ</t>
    </rPh>
    <phoneticPr fontId="3"/>
  </si>
  <si>
    <t>役員</t>
    <rPh sb="0" eb="2">
      <t>ヤクイン</t>
    </rPh>
    <phoneticPr fontId="3"/>
  </si>
  <si>
    <t>管理職</t>
    <rPh sb="0" eb="2">
      <t>カンリ</t>
    </rPh>
    <rPh sb="2" eb="3">
      <t>ショク</t>
    </rPh>
    <phoneticPr fontId="3"/>
  </si>
  <si>
    <t>-</t>
  </si>
  <si>
    <t>※集計期間：海外は2022年度は2023年1月23日時点、2023年度は2023年11月30日時点</t>
    <rPh sb="1" eb="3">
      <t>シュウケイ</t>
    </rPh>
    <rPh sb="3" eb="5">
      <t>キカン</t>
    </rPh>
    <rPh sb="6" eb="8">
      <t>カイガイ</t>
    </rPh>
    <rPh sb="13" eb="15">
      <t>ネンド</t>
    </rPh>
    <rPh sb="20" eb="21">
      <t>ネン</t>
    </rPh>
    <rPh sb="22" eb="23">
      <t>ガツ</t>
    </rPh>
    <rPh sb="25" eb="26">
      <t>ニチ</t>
    </rPh>
    <rPh sb="26" eb="28">
      <t>ジテン</t>
    </rPh>
    <rPh sb="33" eb="35">
      <t>ネンド</t>
    </rPh>
    <rPh sb="40" eb="41">
      <t>ネン</t>
    </rPh>
    <rPh sb="43" eb="44">
      <t>ガツ</t>
    </rPh>
    <rPh sb="46" eb="47">
      <t>ニチ</t>
    </rPh>
    <rPh sb="47" eb="49">
      <t>ジテン</t>
    </rPh>
    <phoneticPr fontId="3"/>
  </si>
  <si>
    <t>※日本の役員の人数には、取締役および執行役員を含む。ただし博報堂DYホールディングスの人数は含まない。</t>
    <rPh sb="1" eb="3">
      <t>ニホン</t>
    </rPh>
    <rPh sb="4" eb="6">
      <t>ヤクイン</t>
    </rPh>
    <rPh sb="7" eb="9">
      <t>ニンズウ</t>
    </rPh>
    <rPh sb="12" eb="15">
      <t>トリシマリヤク</t>
    </rPh>
    <rPh sb="18" eb="22">
      <t>シッコウヤクイン</t>
    </rPh>
    <rPh sb="23" eb="24">
      <t>フク</t>
    </rPh>
    <rPh sb="29" eb="32">
      <t>ハクホウドウ</t>
    </rPh>
    <rPh sb="43" eb="45">
      <t>ニンズウ</t>
    </rPh>
    <rPh sb="46" eb="47">
      <t>フク</t>
    </rPh>
    <phoneticPr fontId="3"/>
  </si>
  <si>
    <t>管理職に占める中途採用者の割合</t>
    <rPh sb="0" eb="3">
      <t>カンリショク</t>
    </rPh>
    <rPh sb="4" eb="5">
      <t>シ</t>
    </rPh>
    <rPh sb="7" eb="9">
      <t>チュウト</t>
    </rPh>
    <rPh sb="9" eb="12">
      <t>サイヨウシャ</t>
    </rPh>
    <rPh sb="13" eb="15">
      <t>ワリアイ</t>
    </rPh>
    <phoneticPr fontId="3"/>
  </si>
  <si>
    <t>2022 年度</t>
    <rPh sb="5" eb="7">
      <t>ネンド</t>
    </rPh>
    <phoneticPr fontId="3"/>
  </si>
  <si>
    <t>新卒採用者</t>
    <rPh sb="0" eb="2">
      <t>シンソツ</t>
    </rPh>
    <rPh sb="2" eb="5">
      <t>サイヨウシャ</t>
    </rPh>
    <phoneticPr fontId="3"/>
  </si>
  <si>
    <t>中途採用者</t>
    <rPh sb="0" eb="2">
      <t>チュウト</t>
    </rPh>
    <rPh sb="2" eb="5">
      <t>サイヨウシャ</t>
    </rPh>
    <phoneticPr fontId="3"/>
  </si>
  <si>
    <t>※集計範囲：国内主要6社（統合後）。ただし外国籍人数には㈱大広は含まない。</t>
    <rPh sb="1" eb="5">
      <t>シュウケイハンイ</t>
    </rPh>
    <phoneticPr fontId="3"/>
  </si>
  <si>
    <t>採用・離職</t>
    <rPh sb="0" eb="2">
      <t>サイヨウ</t>
    </rPh>
    <rPh sb="3" eb="5">
      <t>リショク</t>
    </rPh>
    <phoneticPr fontId="3"/>
  </si>
  <si>
    <t>新卒採用の状況</t>
    <rPh sb="0" eb="2">
      <t>シンソツ</t>
    </rPh>
    <rPh sb="2" eb="4">
      <t>サイヨウ</t>
    </rPh>
    <rPh sb="5" eb="7">
      <t>ジョウキョウ</t>
    </rPh>
    <phoneticPr fontId="3"/>
  </si>
  <si>
    <t>※集計範囲：2020年度、2021年度は国内主要6社（統合前）、2022年度、2023年度は国内主要6社（統合後）</t>
    <rPh sb="1" eb="5">
      <t>シュウケイハンイ</t>
    </rPh>
    <rPh sb="10" eb="12">
      <t>ネンド</t>
    </rPh>
    <rPh sb="43" eb="45">
      <t>ネンド</t>
    </rPh>
    <phoneticPr fontId="3"/>
  </si>
  <si>
    <t>新卒採用　3年後定着率</t>
    <rPh sb="0" eb="2">
      <t>シンソツ</t>
    </rPh>
    <rPh sb="2" eb="4">
      <t>サイヨウ</t>
    </rPh>
    <rPh sb="6" eb="8">
      <t>ネンゴ</t>
    </rPh>
    <rPh sb="8" eb="11">
      <t>テイチャクリツ</t>
    </rPh>
    <phoneticPr fontId="3"/>
  </si>
  <si>
    <t>定着率</t>
    <rPh sb="0" eb="3">
      <t>テイチャクリツ</t>
    </rPh>
    <phoneticPr fontId="3"/>
  </si>
  <si>
    <t>※集計範囲：国内主要6社（統合後）</t>
    <rPh sb="1" eb="5">
      <t>シュウケイハンイ</t>
    </rPh>
    <phoneticPr fontId="3"/>
  </si>
  <si>
    <t>キャリア採用の状況</t>
    <rPh sb="4" eb="6">
      <t>サイヨウ</t>
    </rPh>
    <rPh sb="7" eb="9">
      <t>ジョウキョウ</t>
    </rPh>
    <phoneticPr fontId="3"/>
  </si>
  <si>
    <t>キャリア採用</t>
    <rPh sb="4" eb="6">
      <t>サイヨウ</t>
    </rPh>
    <phoneticPr fontId="3"/>
  </si>
  <si>
    <t>離職</t>
    <rPh sb="0" eb="2">
      <t>リショク</t>
    </rPh>
    <phoneticPr fontId="3"/>
  </si>
  <si>
    <t>離職率</t>
    <rPh sb="0" eb="3">
      <t>リショクリツ</t>
    </rPh>
    <phoneticPr fontId="3"/>
  </si>
  <si>
    <t>※集計範囲：2020年度、2021年度は博報堂・MP、2022年度、2023年度は国内主要6社（統合後）</t>
    <rPh sb="1" eb="5">
      <t>シュウケイハンイ</t>
    </rPh>
    <rPh sb="20" eb="23">
      <t>ハクホウドウ</t>
    </rPh>
    <rPh sb="38" eb="40">
      <t>ネンド</t>
    </rPh>
    <phoneticPr fontId="3"/>
  </si>
  <si>
    <t>※正社員の離職率</t>
    <rPh sb="1" eb="4">
      <t>セイシャイン</t>
    </rPh>
    <rPh sb="5" eb="8">
      <t>リショクリツ</t>
    </rPh>
    <phoneticPr fontId="3"/>
  </si>
  <si>
    <t>ワークスタイル変革</t>
    <rPh sb="7" eb="9">
      <t>ヘンカク</t>
    </rPh>
    <phoneticPr fontId="3"/>
  </si>
  <si>
    <t>労働時間</t>
    <rPh sb="0" eb="2">
      <t>ロウドウ</t>
    </rPh>
    <rPh sb="2" eb="4">
      <t>ジカン</t>
    </rPh>
    <phoneticPr fontId="3"/>
  </si>
  <si>
    <t>1人当たり平均総労働時間（時間）</t>
    <rPh sb="1" eb="2">
      <t>ニン</t>
    </rPh>
    <rPh sb="2" eb="3">
      <t>ア</t>
    </rPh>
    <rPh sb="5" eb="7">
      <t>ヘイキン</t>
    </rPh>
    <rPh sb="7" eb="8">
      <t>ソウ</t>
    </rPh>
    <rPh sb="8" eb="10">
      <t>ジカン</t>
    </rPh>
    <rPh sb="13" eb="15">
      <t>ジカン</t>
    </rPh>
    <phoneticPr fontId="3"/>
  </si>
  <si>
    <t>平均残業時間（時間／月）</t>
    <rPh sb="0" eb="2">
      <t>ヘイキン</t>
    </rPh>
    <rPh sb="2" eb="4">
      <t>ザンギョウ</t>
    </rPh>
    <rPh sb="4" eb="6">
      <t>ジカン</t>
    </rPh>
    <rPh sb="7" eb="9">
      <t>ジカン</t>
    </rPh>
    <rPh sb="10" eb="11">
      <t>ツキ</t>
    </rPh>
    <phoneticPr fontId="3"/>
  </si>
  <si>
    <t>労働時間の削減率（前年比％）</t>
    <rPh sb="0" eb="2">
      <t>ロウドウ</t>
    </rPh>
    <rPh sb="2" eb="4">
      <t>ジカン</t>
    </rPh>
    <rPh sb="5" eb="7">
      <t>サクゲン</t>
    </rPh>
    <rPh sb="7" eb="8">
      <t>リツ</t>
    </rPh>
    <rPh sb="9" eb="12">
      <t>ゼンネンヒ</t>
    </rPh>
    <phoneticPr fontId="3"/>
  </si>
  <si>
    <t>※集計範囲：2020年度、2021年度の平均残業時間は博報堂・MP、2020年度、2021年度の勤務時間の削減は国内主要6社（統合前）、2022年度、2023年度は国内主要6社（統合後）</t>
  </si>
  <si>
    <t>有給休暇の取得</t>
    <rPh sb="0" eb="2">
      <t>ユウキュウ</t>
    </rPh>
    <rPh sb="2" eb="4">
      <t>キュウカ</t>
    </rPh>
    <rPh sb="5" eb="7">
      <t>シュトク</t>
    </rPh>
    <phoneticPr fontId="3"/>
  </si>
  <si>
    <t>1人当たり年次有給休暇の取得日数</t>
    <rPh sb="1" eb="3">
      <t>ニンア</t>
    </rPh>
    <rPh sb="5" eb="7">
      <t>ネンジ</t>
    </rPh>
    <rPh sb="7" eb="9">
      <t>ユウキュウ</t>
    </rPh>
    <rPh sb="9" eb="11">
      <t>キュウカ</t>
    </rPh>
    <rPh sb="12" eb="13">
      <t>ト</t>
    </rPh>
    <rPh sb="13" eb="15">
      <t>ニッスウ</t>
    </rPh>
    <phoneticPr fontId="3"/>
  </si>
  <si>
    <t>1人当たり年次有給休暇の取得率</t>
    <rPh sb="14" eb="15">
      <t>リツ</t>
    </rPh>
    <phoneticPr fontId="3"/>
  </si>
  <si>
    <t>1人当たり有給休暇の取得日数（特別有給休暇を含む）</t>
    <rPh sb="5" eb="7">
      <t>ユウキュウ</t>
    </rPh>
    <rPh sb="7" eb="9">
      <t>キュウカ</t>
    </rPh>
    <rPh sb="10" eb="12">
      <t>シュトク</t>
    </rPh>
    <rPh sb="12" eb="14">
      <t>ニッスウ</t>
    </rPh>
    <phoneticPr fontId="3"/>
  </si>
  <si>
    <t>1人当たり有給休暇の取得率（特別有給休暇を含む）</t>
    <rPh sb="12" eb="13">
      <t>リツ</t>
    </rPh>
    <phoneticPr fontId="3"/>
  </si>
  <si>
    <t>※集計範囲：2020年度、2021年度は国内主要6社（統合前）、2022年度の年次有給休暇の取得日数・取得率は国内主要6社（統合後）、2022年度の特別有給休暇を含む平均取得日数は博報堂・MP、2023年度は国内主要6社（統合後）</t>
    <rPh sb="1" eb="5">
      <t>シュウケイハンイ</t>
    </rPh>
    <rPh sb="12" eb="14">
      <t>ネンド</t>
    </rPh>
    <rPh sb="51" eb="54">
      <t>シュトクリツ</t>
    </rPh>
    <rPh sb="70" eb="72">
      <t>ネンド</t>
    </rPh>
    <rPh sb="73" eb="75">
      <t>トクベツ</t>
    </rPh>
    <rPh sb="75" eb="77">
      <t>ユウキュウ</t>
    </rPh>
    <rPh sb="77" eb="79">
      <t>キュウカ</t>
    </rPh>
    <rPh sb="80" eb="81">
      <t>フク</t>
    </rPh>
    <rPh sb="82" eb="84">
      <t>ヘイキン</t>
    </rPh>
    <rPh sb="84" eb="86">
      <t>シュトク</t>
    </rPh>
    <rPh sb="86" eb="88">
      <t>ニッスウ</t>
    </rPh>
    <phoneticPr fontId="3"/>
  </si>
  <si>
    <t>ダイバーシティ</t>
    <phoneticPr fontId="3"/>
  </si>
  <si>
    <t>育児休業等の取得状況</t>
    <rPh sb="0" eb="2">
      <t>イクジ</t>
    </rPh>
    <rPh sb="2" eb="4">
      <t>キュウギョウ</t>
    </rPh>
    <rPh sb="4" eb="5">
      <t>トウ</t>
    </rPh>
    <rPh sb="6" eb="8">
      <t>シュトク</t>
    </rPh>
    <rPh sb="8" eb="10">
      <t>ジョウキョウ</t>
    </rPh>
    <phoneticPr fontId="3"/>
  </si>
  <si>
    <t>合計／平均</t>
    <rPh sb="0" eb="2">
      <t>ゴウケイ</t>
    </rPh>
    <rPh sb="3" eb="5">
      <t>ヘイキン</t>
    </rPh>
    <phoneticPr fontId="3"/>
  </si>
  <si>
    <t>取得者数</t>
    <rPh sb="0" eb="3">
      <t>シュトクシャ</t>
    </rPh>
    <rPh sb="3" eb="4">
      <t>スウ</t>
    </rPh>
    <phoneticPr fontId="3"/>
  </si>
  <si>
    <t>取得率</t>
    <rPh sb="0" eb="3">
      <t>シュトクリツ</t>
    </rPh>
    <phoneticPr fontId="3"/>
  </si>
  <si>
    <t>取得日数</t>
    <rPh sb="0" eb="2">
      <t>シュトク</t>
    </rPh>
    <rPh sb="2" eb="4">
      <t>ニッスウ</t>
    </rPh>
    <phoneticPr fontId="3"/>
  </si>
  <si>
    <t>復職率</t>
    <rPh sb="0" eb="2">
      <t>フクショク</t>
    </rPh>
    <rPh sb="2" eb="3">
      <t>リツ</t>
    </rPh>
    <phoneticPr fontId="3"/>
  </si>
  <si>
    <t>※取得者数・取得率・取得日数：一部のグループ会社で育児目的休暇の取得を含んで算出。</t>
    <rPh sb="1" eb="5">
      <t>シュトクシャスウ</t>
    </rPh>
    <rPh sb="6" eb="9">
      <t>シュトクリツ</t>
    </rPh>
    <rPh sb="10" eb="14">
      <t>シュトクニッスウ</t>
    </rPh>
    <rPh sb="15" eb="17">
      <t>イチブ</t>
    </rPh>
    <rPh sb="22" eb="24">
      <t>カイシャ</t>
    </rPh>
    <phoneticPr fontId="3"/>
  </si>
  <si>
    <t>※復職率：当該年度の育休後復帰者／（当該年度の育休後復帰者＋育休後離職者）で算出</t>
    <rPh sb="1" eb="4">
      <t>フクショクリツ</t>
    </rPh>
    <rPh sb="5" eb="7">
      <t>トウガイ</t>
    </rPh>
    <rPh sb="7" eb="9">
      <t>ネンド</t>
    </rPh>
    <rPh sb="10" eb="12">
      <t>イクキュウ</t>
    </rPh>
    <rPh sb="12" eb="13">
      <t>ゴ</t>
    </rPh>
    <rPh sb="13" eb="16">
      <t>フッキシャ</t>
    </rPh>
    <rPh sb="18" eb="20">
      <t>トウガイ</t>
    </rPh>
    <rPh sb="20" eb="22">
      <t>ネンド</t>
    </rPh>
    <rPh sb="23" eb="25">
      <t>イクキュウ</t>
    </rPh>
    <rPh sb="26" eb="29">
      <t>フッキシャ</t>
    </rPh>
    <rPh sb="30" eb="32">
      <t>イクキュウ</t>
    </rPh>
    <rPh sb="32" eb="33">
      <t>ゴ</t>
    </rPh>
    <rPh sb="33" eb="36">
      <t>リショクシャ</t>
    </rPh>
    <rPh sb="38" eb="40">
      <t>サンシュツ</t>
    </rPh>
    <phoneticPr fontId="3"/>
  </si>
  <si>
    <t>介護休業の取得状況</t>
    <rPh sb="0" eb="2">
      <t>カイゴ</t>
    </rPh>
    <rPh sb="2" eb="4">
      <t>キュウギョウ</t>
    </rPh>
    <rPh sb="5" eb="7">
      <t>シュトク</t>
    </rPh>
    <rPh sb="7" eb="9">
      <t>ジョウキョウ</t>
    </rPh>
    <phoneticPr fontId="3"/>
  </si>
  <si>
    <t>介護関連法定休業　取得者数</t>
    <rPh sb="0" eb="2">
      <t>カイゴ</t>
    </rPh>
    <rPh sb="2" eb="4">
      <t>カンレン</t>
    </rPh>
    <rPh sb="4" eb="6">
      <t>ホウテイ</t>
    </rPh>
    <rPh sb="6" eb="8">
      <t>キュウギョウ</t>
    </rPh>
    <rPh sb="9" eb="12">
      <t>シュトクシャ</t>
    </rPh>
    <rPh sb="12" eb="13">
      <t>スウ</t>
    </rPh>
    <phoneticPr fontId="3"/>
  </si>
  <si>
    <t>介護関連法定外休暇等　取得者数</t>
    <rPh sb="0" eb="2">
      <t>カイゴ</t>
    </rPh>
    <rPh sb="2" eb="4">
      <t>カンレン</t>
    </rPh>
    <rPh sb="4" eb="6">
      <t>ホウテイ</t>
    </rPh>
    <rPh sb="6" eb="7">
      <t>ガイ</t>
    </rPh>
    <rPh sb="7" eb="9">
      <t>キュウカ</t>
    </rPh>
    <rPh sb="9" eb="10">
      <t>トウ</t>
    </rPh>
    <rPh sb="11" eb="14">
      <t>シュトクシャ</t>
    </rPh>
    <rPh sb="14" eb="15">
      <t>スウ</t>
    </rPh>
    <phoneticPr fontId="3"/>
  </si>
  <si>
    <t>障がい者雇用の状況</t>
    <rPh sb="0" eb="1">
      <t>ショウ</t>
    </rPh>
    <rPh sb="3" eb="4">
      <t>シャ</t>
    </rPh>
    <rPh sb="4" eb="6">
      <t>コヨウ</t>
    </rPh>
    <rPh sb="7" eb="9">
      <t>ジョウキョウ</t>
    </rPh>
    <phoneticPr fontId="3"/>
  </si>
  <si>
    <t>雇用率</t>
    <rPh sb="0" eb="2">
      <t>コヨウ</t>
    </rPh>
    <rPh sb="2" eb="3">
      <t>リツ</t>
    </rPh>
    <phoneticPr fontId="3"/>
  </si>
  <si>
    <t>※集計範囲:博報堂ＤＹグループの障がい者雇用率</t>
    <phoneticPr fontId="3"/>
  </si>
  <si>
    <t>健康経営</t>
    <rPh sb="0" eb="2">
      <t>ケンコウ</t>
    </rPh>
    <rPh sb="2" eb="4">
      <t>ケイエイ</t>
    </rPh>
    <phoneticPr fontId="3"/>
  </si>
  <si>
    <t>健康診断</t>
    <rPh sb="0" eb="2">
      <t>ケンコウ</t>
    </rPh>
    <rPh sb="2" eb="4">
      <t>シンダン</t>
    </rPh>
    <phoneticPr fontId="3"/>
  </si>
  <si>
    <t>健康診断受診率</t>
    <rPh sb="0" eb="2">
      <t>ケンコウ</t>
    </rPh>
    <rPh sb="2" eb="4">
      <t>シンダン</t>
    </rPh>
    <rPh sb="4" eb="7">
      <t>ジュシンリツ</t>
    </rPh>
    <phoneticPr fontId="3"/>
  </si>
  <si>
    <t>人間ドック受診率</t>
    <rPh sb="0" eb="2">
      <t>ニンゲン</t>
    </rPh>
    <rPh sb="5" eb="8">
      <t>ジュシンリツ</t>
    </rPh>
    <phoneticPr fontId="3"/>
  </si>
  <si>
    <t>※集計範囲：2020年度、2021年度の健康診断受診率は国内主要6社（統合前）、2020年度、2021年度の人間ドック受診率は博報堂のみ、2022年度、2023年度は国内主要6社（統合後）</t>
    <rPh sb="24" eb="26">
      <t>ジュシン</t>
    </rPh>
    <phoneticPr fontId="3"/>
  </si>
  <si>
    <t>※3月31日時点の状況。</t>
    <phoneticPr fontId="3"/>
  </si>
  <si>
    <t>健診戦*</t>
    <rPh sb="0" eb="2">
      <t>ケンシン</t>
    </rPh>
    <rPh sb="2" eb="3">
      <t>セン</t>
    </rPh>
    <phoneticPr fontId="3"/>
  </si>
  <si>
    <t>参加人数</t>
  </si>
  <si>
    <t>参加者の健康改善率</t>
    <rPh sb="0" eb="3">
      <t>サンカシャ</t>
    </rPh>
    <rPh sb="4" eb="6">
      <t>ケンコウ</t>
    </rPh>
    <rPh sb="6" eb="8">
      <t>カイゼン</t>
    </rPh>
    <rPh sb="8" eb="9">
      <t>リツ</t>
    </rPh>
    <phoneticPr fontId="10"/>
  </si>
  <si>
    <t>*健診戦とは博報堂ＤＹホールディングスが開発した健康経営支援プログラム</t>
    <phoneticPr fontId="3"/>
  </si>
  <si>
    <t>※集計範囲：博報堂・MP</t>
    <rPh sb="1" eb="5">
      <t>シュウケイハンイ</t>
    </rPh>
    <rPh sb="6" eb="9">
      <t>ハクホウドウ</t>
    </rPh>
    <phoneticPr fontId="3"/>
  </si>
  <si>
    <t>社員の健康リテラシー向上のための研修・セミナー・イベント</t>
    <rPh sb="0" eb="2">
      <t>シャイン</t>
    </rPh>
    <rPh sb="16" eb="18">
      <t>ケンシュウ</t>
    </rPh>
    <phoneticPr fontId="10"/>
  </si>
  <si>
    <t>開催数</t>
    <rPh sb="0" eb="2">
      <t>カイサイ</t>
    </rPh>
    <rPh sb="2" eb="3">
      <t>スウ</t>
    </rPh>
    <phoneticPr fontId="3"/>
  </si>
  <si>
    <t>参加人数</t>
    <rPh sb="0" eb="2">
      <t>サンカ</t>
    </rPh>
    <rPh sb="2" eb="4">
      <t>ニンズウ</t>
    </rPh>
    <phoneticPr fontId="3"/>
  </si>
  <si>
    <t>ストレスチェック</t>
    <phoneticPr fontId="3"/>
  </si>
  <si>
    <t>受検率</t>
    <rPh sb="0" eb="2">
      <t>ジュケン</t>
    </rPh>
    <rPh sb="2" eb="3">
      <t>リツ</t>
    </rPh>
    <phoneticPr fontId="10"/>
  </si>
  <si>
    <t>人材育成</t>
    <rPh sb="0" eb="2">
      <t>ジンザイ</t>
    </rPh>
    <rPh sb="2" eb="4">
      <t>イクセイ</t>
    </rPh>
    <phoneticPr fontId="3"/>
  </si>
  <si>
    <t>教育のための投資</t>
    <rPh sb="0" eb="2">
      <t>キョウイク</t>
    </rPh>
    <rPh sb="6" eb="8">
      <t>トウシ</t>
    </rPh>
    <phoneticPr fontId="3"/>
  </si>
  <si>
    <t>年間教育投資額（億円）</t>
    <rPh sb="0" eb="2">
      <t>ネンカン</t>
    </rPh>
    <rPh sb="2" eb="4">
      <t>キョウイク</t>
    </rPh>
    <rPh sb="8" eb="10">
      <t>オクエン</t>
    </rPh>
    <phoneticPr fontId="3"/>
  </si>
  <si>
    <t>社員1人当たりの年間教育投資額（万円／人）</t>
    <rPh sb="4" eb="5">
      <t>ア</t>
    </rPh>
    <rPh sb="16" eb="18">
      <t>マンエン</t>
    </rPh>
    <rPh sb="19" eb="20">
      <t>ニン</t>
    </rPh>
    <phoneticPr fontId="3"/>
  </si>
  <si>
    <t>社員1人当たりの年間平均研修時間（時間／人）</t>
    <rPh sb="8" eb="10">
      <t>ネンカン</t>
    </rPh>
    <rPh sb="10" eb="12">
      <t>ヘイキン</t>
    </rPh>
    <rPh sb="12" eb="14">
      <t>ケンシュウ</t>
    </rPh>
    <rPh sb="17" eb="19">
      <t>ジカン</t>
    </rPh>
    <rPh sb="20" eb="21">
      <t>ニン</t>
    </rPh>
    <phoneticPr fontId="3"/>
  </si>
  <si>
    <t>目標管理、能力開発のための年間面談時間（時間）</t>
    <rPh sb="13" eb="15">
      <t>ネンカン</t>
    </rPh>
    <rPh sb="20" eb="22">
      <t>ジカン</t>
    </rPh>
    <phoneticPr fontId="3"/>
  </si>
  <si>
    <t>社員1人当たりの年間面談時間（時間／人）</t>
    <rPh sb="0" eb="2">
      <t>シャイン</t>
    </rPh>
    <rPh sb="3" eb="4">
      <t>ニン</t>
    </rPh>
    <rPh sb="15" eb="17">
      <t>ジカン</t>
    </rPh>
    <rPh sb="18" eb="19">
      <t>ニン</t>
    </rPh>
    <phoneticPr fontId="3"/>
  </si>
  <si>
    <t>※集計範囲：2020年度、2021年度の年間教育投資額、社員1人当たりの年間教育投資額は国内主要6社（統合前）、2020年度、2021年度の社員1人当たりの年間平均研修時間、目標管理、能力開発のための年間面談時間および社員1人当たりの年間面談時間は国内主要5社、　2022年度、2023年度は国内主要6社（統合後）</t>
    <rPh sb="1" eb="5">
      <t>シュウケイハンイ</t>
    </rPh>
    <phoneticPr fontId="3"/>
  </si>
  <si>
    <t>「1年前と比較して成長した」と回答した社員の割合</t>
  </si>
  <si>
    <t>博報堂</t>
  </si>
  <si>
    <t>博報堂ＤＹメディアパートナーズ</t>
  </si>
  <si>
    <t>博報堂・博報堂ＤＹメディアパートナーズ</t>
    <rPh sb="0" eb="3">
      <t>ハクホウドウ</t>
    </rPh>
    <rPh sb="4" eb="7">
      <t>ハクホウドウ</t>
    </rPh>
    <phoneticPr fontId="3"/>
  </si>
  <si>
    <t>※集計範囲：博報堂・MP</t>
  </si>
  <si>
    <t>能力開発に関する取り組み</t>
    <rPh sb="0" eb="2">
      <t>ノウリョク</t>
    </rPh>
    <rPh sb="2" eb="4">
      <t>カイハツ</t>
    </rPh>
    <rPh sb="5" eb="6">
      <t>カン</t>
    </rPh>
    <rPh sb="8" eb="9">
      <t>ト</t>
    </rPh>
    <rPh sb="10" eb="11">
      <t>ク</t>
    </rPh>
    <phoneticPr fontId="3"/>
  </si>
  <si>
    <t>経営創発プログラム：KSP * 1</t>
  </si>
  <si>
    <t>参加者累計</t>
    <rPh sb="0" eb="3">
      <t>サンカシャ</t>
    </rPh>
    <rPh sb="3" eb="5">
      <t>ルイケイ</t>
    </rPh>
    <phoneticPr fontId="3"/>
  </si>
  <si>
    <t>Growth　Action　Program：GAP * 2</t>
  </si>
  <si>
    <t>社内講師を務めた社員数</t>
    <rPh sb="0" eb="2">
      <t>シャナイ</t>
    </rPh>
    <rPh sb="2" eb="4">
      <t>コウシ</t>
    </rPh>
    <rPh sb="5" eb="6">
      <t>ツト</t>
    </rPh>
    <rPh sb="8" eb="11">
      <t>シャインスウ</t>
    </rPh>
    <phoneticPr fontId="3"/>
  </si>
  <si>
    <t>人数</t>
    <rPh sb="0" eb="2">
      <t>ニンズウ</t>
    </rPh>
    <phoneticPr fontId="3"/>
  </si>
  <si>
    <t>※集計範囲：2020年度、2021年度のKSP、GAPは国内主要6社（統合前）、2022年度、2023年度は国内主要6社（統合後）</t>
    <rPh sb="1" eb="5">
      <t>シュウケイハンイ</t>
    </rPh>
    <rPh sb="51" eb="53">
      <t>ネンド</t>
    </rPh>
    <phoneticPr fontId="3"/>
  </si>
  <si>
    <t>* 1 博報堂ＤＹグループ対象の経営人材育成研修</t>
  </si>
  <si>
    <t>* 2 博報堂ＤＹグループ対象の30代を中心とした社員を対象とした人材研修</t>
    <rPh sb="20" eb="22">
      <t>チュウシン</t>
    </rPh>
    <rPh sb="25" eb="27">
      <t>シャイン</t>
    </rPh>
    <phoneticPr fontId="3"/>
  </si>
  <si>
    <t>労働安全</t>
    <rPh sb="0" eb="2">
      <t>ロウドウ</t>
    </rPh>
    <rPh sb="2" eb="4">
      <t>アンゼン</t>
    </rPh>
    <phoneticPr fontId="3"/>
  </si>
  <si>
    <t>労働災害度数率​</t>
    <phoneticPr fontId="3"/>
  </si>
  <si>
    <t>労働災害による死亡者数​</t>
    <phoneticPr fontId="3"/>
  </si>
  <si>
    <t>※集計範囲：2020年度、2021年度は博報堂・MP、2022年度は国内主要6社（統合後）</t>
    <rPh sb="1" eb="5">
      <t>シュウケイハンイ</t>
    </rPh>
    <rPh sb="10" eb="12">
      <t>ネンド</t>
    </rPh>
    <rPh sb="17" eb="19">
      <t>ネンド</t>
    </rPh>
    <rPh sb="20" eb="23">
      <t>ハクホウドウ</t>
    </rPh>
    <phoneticPr fontId="3"/>
  </si>
  <si>
    <t>コンプライアンス</t>
  </si>
  <si>
    <t>コンプライアンス意識向上のための研修</t>
    <rPh sb="8" eb="10">
      <t>イシキ</t>
    </rPh>
    <rPh sb="10" eb="12">
      <t>コウジョウ</t>
    </rPh>
    <rPh sb="16" eb="18">
      <t>ケンシュウ</t>
    </rPh>
    <phoneticPr fontId="3"/>
  </si>
  <si>
    <t>情報セキュリティに関する研修　受講率</t>
    <rPh sb="0" eb="2">
      <t>ジョウホウ</t>
    </rPh>
    <rPh sb="9" eb="10">
      <t>カン</t>
    </rPh>
    <rPh sb="12" eb="14">
      <t>ケンシュウ</t>
    </rPh>
    <rPh sb="15" eb="18">
      <t>ジュコウリツ</t>
    </rPh>
    <phoneticPr fontId="3"/>
  </si>
  <si>
    <t>コンプライアンスに関する研修　受講率</t>
    <rPh sb="9" eb="10">
      <t>カン</t>
    </rPh>
    <rPh sb="12" eb="14">
      <t>ケンシュウ</t>
    </rPh>
    <rPh sb="15" eb="17">
      <t>ジュコウ</t>
    </rPh>
    <phoneticPr fontId="3"/>
  </si>
  <si>
    <t>内部通報件数</t>
    <rPh sb="0" eb="2">
      <t>ナイブ</t>
    </rPh>
    <rPh sb="2" eb="6">
      <t>ツウホウケンスウ</t>
    </rPh>
    <phoneticPr fontId="3"/>
  </si>
  <si>
    <t>公益通報窓口通報件数​</t>
    <rPh sb="0" eb="2">
      <t>コウエキ</t>
    </rPh>
    <rPh sb="2" eb="4">
      <t>ツウホウ</t>
    </rPh>
    <rPh sb="4" eb="6">
      <t>マドグチ</t>
    </rPh>
    <rPh sb="6" eb="8">
      <t>ツウホウ</t>
    </rPh>
    <rPh sb="8" eb="10">
      <t>ケンスウ</t>
    </rPh>
    <phoneticPr fontId="3"/>
  </si>
  <si>
    <t>人権</t>
    <rPh sb="0" eb="2">
      <t>ジンケン</t>
    </rPh>
    <phoneticPr fontId="3"/>
  </si>
  <si>
    <t>人権デュー・ディリジェンス</t>
    <rPh sb="0" eb="2">
      <t>ジンケン</t>
    </rPh>
    <phoneticPr fontId="3"/>
  </si>
  <si>
    <t>人権研修の受講率</t>
    <rPh sb="0" eb="4">
      <t>ジンケンケンシュウ</t>
    </rPh>
    <rPh sb="5" eb="8">
      <t>ジュコウリツ</t>
    </rPh>
    <phoneticPr fontId="3"/>
  </si>
  <si>
    <t>従業員組合</t>
    <rPh sb="0" eb="5">
      <t>ジュウギョウインクミアイ</t>
    </rPh>
    <phoneticPr fontId="3"/>
  </si>
  <si>
    <t>加入率</t>
    <rPh sb="0" eb="3">
      <t>カニュウリツ</t>
    </rPh>
    <phoneticPr fontId="3"/>
  </si>
  <si>
    <t>※集計範囲：国内主要6社（統合後）のうち、従業員組合を持つグループ会社を対象</t>
    <rPh sb="1" eb="5">
      <t>シュウケイハンイ</t>
    </rPh>
    <rPh sb="21" eb="26">
      <t>ジュウギョウインクミアイ</t>
    </rPh>
    <rPh sb="27" eb="28">
      <t>モ</t>
    </rPh>
    <rPh sb="33" eb="35">
      <t>カイシャ</t>
    </rPh>
    <rPh sb="36" eb="38">
      <t>タイショウ</t>
    </rPh>
    <phoneticPr fontId="3"/>
  </si>
  <si>
    <t>※加入対象者の加入率。なお、加入形態はグループ会社により異なる。</t>
    <rPh sb="1" eb="3">
      <t>カニュウ</t>
    </rPh>
    <rPh sb="3" eb="5">
      <t>タイショウ</t>
    </rPh>
    <rPh sb="5" eb="6">
      <t>シャ</t>
    </rPh>
    <rPh sb="7" eb="9">
      <t>カニュウ</t>
    </rPh>
    <rPh sb="9" eb="10">
      <t>リツ</t>
    </rPh>
    <rPh sb="14" eb="16">
      <t>カニュウ</t>
    </rPh>
    <rPh sb="16" eb="18">
      <t>ケイタイ</t>
    </rPh>
    <rPh sb="23" eb="25">
      <t>ガイシャ</t>
    </rPh>
    <rPh sb="28" eb="29">
      <t>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</si>
</sst>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"/>
    <numFmt numFmtId="178" formatCode="0.0"/>
    <numFmt numFmtId="179" formatCode="#,##0.0;[Red]\-#,##0.0"/>
  </numFmts>
  <fonts count="11">
    <font>
      <sz val="11"/>
      <color theme="1"/>
      <name val="MS P ゴシック"/>
      <family val="2"/>
      <charset val="128"/>
    </font>
    <font>
      <sz val="11"/>
      <color theme="1"/>
      <name val="MS P ゴシック"/>
      <family val="2"/>
      <charset val="128"/>
    </font>
    <font>
      <sz val="11"/>
      <color theme="1"/>
      <name val="MS P ゴシック"/>
      <charset val="128"/>
    </font>
    <font>
      <sz val="6"/>
      <name val="MS P ゴシック"/>
      <family val="2"/>
      <charset val="128"/>
    </font>
    <font>
      <sz val="11"/>
      <color theme="1"/>
      <name val="MS P ゴシック"/>
      <family val="3"/>
      <charset val="128"/>
    </font>
    <font>
      <b/>
      <sz val="11"/>
      <color theme="1"/>
      <name val="MS P ゴシック"/>
      <family val="3"/>
      <charset val="128"/>
    </font>
    <font>
      <sz val="11"/>
      <name val="MS P ゴシック"/>
      <charset val="128"/>
    </font>
    <font>
      <sz val="11"/>
      <name val="MS P ゴシック"/>
      <family val="3"/>
      <charset val="128"/>
    </font>
    <font>
      <sz val="11"/>
      <color rgb="FFFF0000"/>
      <name val="MS P ゴシック"/>
      <family val="2"/>
      <charset val="128"/>
    </font>
    <font>
      <sz val="11"/>
      <color rgb="FFFF0000"/>
      <name val="MS P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3" fontId="4" fillId="0" borderId="2" xfId="0" applyNumberFormat="1" applyFont="1" applyBorder="1">
      <alignment vertical="center"/>
    </xf>
    <xf numFmtId="3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9" fontId="7" fillId="0" borderId="1" xfId="0" applyNumberFormat="1" applyFont="1" applyBorder="1">
      <alignment vertical="center"/>
    </xf>
    <xf numFmtId="9" fontId="2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9" fontId="4" fillId="0" borderId="0" xfId="0" applyNumberFormat="1" applyFont="1">
      <alignment vertical="center"/>
    </xf>
    <xf numFmtId="176" fontId="4" fillId="0" borderId="1" xfId="2" applyNumberFormat="1" applyFont="1" applyBorder="1">
      <alignment vertical="center"/>
    </xf>
    <xf numFmtId="9" fontId="4" fillId="0" borderId="0" xfId="2" applyFont="1">
      <alignment vertical="center"/>
    </xf>
    <xf numFmtId="176" fontId="4" fillId="0" borderId="0" xfId="2" applyNumberFormat="1" applyFont="1">
      <alignment vertical="center"/>
    </xf>
    <xf numFmtId="177" fontId="4" fillId="0" borderId="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178" fontId="4" fillId="0" borderId="1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" fontId="4" fillId="0" borderId="9" xfId="0" applyNumberFormat="1" applyFont="1" applyBorder="1">
      <alignment vertical="center"/>
    </xf>
    <xf numFmtId="1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10" fontId="4" fillId="0" borderId="1" xfId="0" applyNumberFormat="1" applyFont="1" applyBorder="1">
      <alignment vertical="center"/>
    </xf>
    <xf numFmtId="10" fontId="4" fillId="0" borderId="1" xfId="2" applyNumberFormat="1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11" xfId="0" applyFont="1" applyBorder="1" applyAlignment="1">
      <alignment vertical="center" wrapText="1"/>
    </xf>
    <xf numFmtId="177" fontId="4" fillId="0" borderId="0" xfId="0" applyNumberFormat="1" applyFont="1">
      <alignment vertical="center"/>
    </xf>
    <xf numFmtId="40" fontId="4" fillId="0" borderId="1" xfId="1" applyNumberFormat="1" applyFont="1" applyBorder="1">
      <alignment vertical="center"/>
    </xf>
    <xf numFmtId="3" fontId="4" fillId="0" borderId="1" xfId="1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w390\c\86&#26399;&#30906;&#23450;&#27770;&#31639;\86&#26399;&#30906;&#23450;&#35211;&#36890;&#12375;\&#27770;&#31639;&#26041;&#37341;\&#28187;&#25613;&#21028;&#23450;&#65304;&#65302;&#30906;&#234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kuhodody-my.sharepoint.com/Users/01061355/Downloads/FORM_&#24441;&#32887;&#21029;&#30007;&#22899;&#27604;&#29575;_2024&#24180;&#20104;&#31639;Budget3_20231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詳細一覧"/>
      <sheetName val="概要一覧"/>
      <sheetName val="2011- 2012契約社員"/>
      <sheetName val="部門別集計ピボ"/>
      <sheetName val="部門別集計ピボＤＹ"/>
      <sheetName val="部門別集計ピボＤＹ現"/>
      <sheetName val="契約社員"/>
      <sheetName val="Data fil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_Info"/>
      <sheetName val="レート設定"/>
      <sheetName val="履歴メモ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B998-2FFD-445E-B073-21F0C03DAAB8}">
  <dimension ref="A1:L22"/>
  <sheetViews>
    <sheetView showGridLines="0" tabSelected="1" workbookViewId="0"/>
  </sheetViews>
  <sheetFormatPr defaultRowHeight="13.5"/>
  <cols>
    <col min="1" max="1" width="3.375" style="1" customWidth="1"/>
    <col min="2" max="2" width="26.875" style="1" customWidth="1"/>
    <col min="3" max="3" width="23.125" style="1" bestFit="1" customWidth="1"/>
    <col min="4" max="4" width="13.25" style="1" customWidth="1"/>
    <col min="5" max="9" width="11.625" style="1" customWidth="1"/>
    <col min="10" max="16384" width="9" style="1"/>
  </cols>
  <sheetData>
    <row r="1" spans="1:12">
      <c r="A1" s="1" t="s">
        <v>0</v>
      </c>
    </row>
    <row r="3" spans="1:12">
      <c r="B3" s="1" t="s">
        <v>1</v>
      </c>
    </row>
    <row r="4" spans="1:12" ht="27">
      <c r="B4" s="2"/>
      <c r="C4" s="2" t="s">
        <v>2</v>
      </c>
      <c r="D4" s="2" t="s">
        <v>3</v>
      </c>
      <c r="E4" s="2" t="s">
        <v>4</v>
      </c>
      <c r="F4" s="3" t="s">
        <v>5</v>
      </c>
      <c r="G4" s="2" t="s">
        <v>6</v>
      </c>
      <c r="H4" s="4" t="s">
        <v>7</v>
      </c>
      <c r="I4" s="4" t="s">
        <v>8</v>
      </c>
      <c r="L4" s="5"/>
    </row>
    <row r="5" spans="1:12">
      <c r="B5" s="2" t="s">
        <v>9</v>
      </c>
      <c r="C5" s="6" t="s">
        <v>10</v>
      </c>
      <c r="D5" s="7">
        <v>41237</v>
      </c>
      <c r="E5" s="7">
        <v>23480</v>
      </c>
      <c r="F5" s="7">
        <v>26992</v>
      </c>
      <c r="G5" s="7">
        <v>24706</v>
      </c>
      <c r="H5" s="7">
        <v>29784</v>
      </c>
      <c r="I5" s="8" t="s">
        <v>10</v>
      </c>
    </row>
    <row r="6" spans="1:12" ht="27">
      <c r="B6" s="2" t="s">
        <v>11</v>
      </c>
      <c r="C6" s="2" t="s">
        <v>12</v>
      </c>
      <c r="D6" s="7">
        <v>11174</v>
      </c>
      <c r="E6" s="7">
        <v>9434</v>
      </c>
      <c r="F6" s="9">
        <v>9607</v>
      </c>
      <c r="G6" s="7">
        <v>6959</v>
      </c>
      <c r="H6" s="10">
        <v>7487</v>
      </c>
      <c r="I6" s="8" t="s">
        <v>13</v>
      </c>
    </row>
    <row r="7" spans="1:12" ht="27">
      <c r="B7" s="2" t="s">
        <v>14</v>
      </c>
      <c r="C7" s="2" t="s">
        <v>15</v>
      </c>
      <c r="D7" s="7">
        <v>30063</v>
      </c>
      <c r="E7" s="7">
        <v>14046</v>
      </c>
      <c r="F7" s="9">
        <v>17385</v>
      </c>
      <c r="G7" s="7">
        <v>17747</v>
      </c>
      <c r="H7" s="10">
        <v>22297</v>
      </c>
      <c r="I7" s="8" t="s">
        <v>16</v>
      </c>
    </row>
    <row r="8" spans="1:12" ht="27">
      <c r="B8" s="2" t="s">
        <v>17</v>
      </c>
      <c r="C8" s="2" t="s">
        <v>18</v>
      </c>
      <c r="D8" s="11">
        <v>0</v>
      </c>
      <c r="E8" s="11">
        <v>0</v>
      </c>
      <c r="F8" s="11">
        <v>0</v>
      </c>
      <c r="G8" s="11">
        <v>1.7999999999999999E-2</v>
      </c>
      <c r="H8" s="12">
        <v>0.36499999999999999</v>
      </c>
      <c r="I8" s="8">
        <v>0.36499999999999999</v>
      </c>
    </row>
    <row r="9" spans="1:12">
      <c r="B9" s="2" t="s">
        <v>19</v>
      </c>
      <c r="C9" s="2" t="s">
        <v>20</v>
      </c>
      <c r="D9" s="7">
        <v>5372</v>
      </c>
      <c r="E9" s="7">
        <v>4560</v>
      </c>
      <c r="F9" s="9">
        <v>4652</v>
      </c>
      <c r="G9" s="7">
        <v>2858</v>
      </c>
      <c r="H9" s="10">
        <v>3912</v>
      </c>
      <c r="I9" s="8" t="s">
        <v>21</v>
      </c>
    </row>
    <row r="10" spans="1:12">
      <c r="B10" s="1" t="s">
        <v>22</v>
      </c>
      <c r="C10" s="13"/>
      <c r="F10" s="14"/>
      <c r="G10" s="14"/>
      <c r="H10" s="14"/>
      <c r="I10" s="15"/>
    </row>
    <row r="11" spans="1:12">
      <c r="F11" s="14"/>
      <c r="G11" s="14"/>
      <c r="H11" s="14"/>
      <c r="I11" s="15"/>
    </row>
    <row r="12" spans="1:12">
      <c r="B12" s="13" t="s">
        <v>23</v>
      </c>
      <c r="C12" s="13"/>
    </row>
    <row r="13" spans="1:12" ht="27">
      <c r="B13" s="2"/>
      <c r="C13" s="2" t="s">
        <v>2</v>
      </c>
      <c r="D13" s="2" t="s">
        <v>3</v>
      </c>
      <c r="E13" s="2" t="s">
        <v>4</v>
      </c>
      <c r="F13" s="3" t="s">
        <v>5</v>
      </c>
      <c r="G13" s="2" t="s">
        <v>6</v>
      </c>
      <c r="H13" s="4" t="s">
        <v>7</v>
      </c>
      <c r="I13" s="4" t="s">
        <v>8</v>
      </c>
    </row>
    <row r="14" spans="1:12">
      <c r="B14" s="2" t="s">
        <v>24</v>
      </c>
      <c r="C14" s="2" t="s">
        <v>25</v>
      </c>
      <c r="D14" s="7">
        <v>486</v>
      </c>
      <c r="E14" s="7">
        <v>262</v>
      </c>
      <c r="F14" s="9">
        <v>311</v>
      </c>
      <c r="G14" s="7">
        <v>228</v>
      </c>
      <c r="H14" s="10">
        <v>290</v>
      </c>
      <c r="I14" s="8" t="s">
        <v>26</v>
      </c>
    </row>
    <row r="15" spans="1:12">
      <c r="B15" s="2" t="s">
        <v>27</v>
      </c>
      <c r="C15" s="2" t="s">
        <v>28</v>
      </c>
      <c r="D15" s="11">
        <v>0.82199999999999995</v>
      </c>
      <c r="E15" s="11">
        <v>0.84799999999999998</v>
      </c>
      <c r="F15" s="11">
        <v>0.84599999999999997</v>
      </c>
      <c r="G15" s="11">
        <v>0.79</v>
      </c>
      <c r="H15" s="11">
        <v>0.83499999999999996</v>
      </c>
      <c r="I15" s="11">
        <v>0.83499999999999996</v>
      </c>
    </row>
    <row r="16" spans="1:12">
      <c r="B16" s="1" t="s">
        <v>29</v>
      </c>
      <c r="C16" s="13"/>
      <c r="D16" s="15"/>
      <c r="E16" s="15"/>
      <c r="F16" s="15"/>
      <c r="G16" s="15"/>
      <c r="H16" s="15"/>
      <c r="I16" s="15"/>
    </row>
    <row r="17" spans="2:9">
      <c r="D17" s="15"/>
      <c r="E17" s="15"/>
      <c r="F17" s="15"/>
      <c r="G17" s="15"/>
      <c r="H17" s="15"/>
      <c r="I17" s="15"/>
    </row>
    <row r="18" spans="2:9">
      <c r="C18" s="13"/>
    </row>
    <row r="19" spans="2:9">
      <c r="B19" s="13" t="s">
        <v>30</v>
      </c>
      <c r="C19" s="13"/>
    </row>
    <row r="20" spans="2:9" ht="27">
      <c r="B20" s="2"/>
      <c r="C20" s="2" t="s">
        <v>2</v>
      </c>
      <c r="D20" s="2" t="s">
        <v>4</v>
      </c>
      <c r="E20" s="3" t="s">
        <v>5</v>
      </c>
      <c r="F20" s="2" t="s">
        <v>6</v>
      </c>
      <c r="G20" s="4" t="s">
        <v>7</v>
      </c>
    </row>
    <row r="21" spans="2:9">
      <c r="B21" s="2" t="s">
        <v>31</v>
      </c>
      <c r="C21" s="6" t="s">
        <v>10</v>
      </c>
      <c r="D21" s="7">
        <v>280</v>
      </c>
      <c r="E21" s="9">
        <v>253</v>
      </c>
      <c r="F21" s="7">
        <v>251.79</v>
      </c>
      <c r="G21" s="10">
        <v>237</v>
      </c>
    </row>
    <row r="22" spans="2:9">
      <c r="B22" s="1" t="s">
        <v>29</v>
      </c>
      <c r="C22" s="13"/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43A9-4AC2-41AE-A083-B5F7A6813887}">
  <dimension ref="A1:G25"/>
  <sheetViews>
    <sheetView showGridLines="0" workbookViewId="0"/>
  </sheetViews>
  <sheetFormatPr defaultRowHeight="13.5"/>
  <cols>
    <col min="2" max="2" width="24.25" customWidth="1"/>
    <col min="3" max="3" width="14.25" customWidth="1"/>
    <col min="4" max="5" width="9.25" bestFit="1" customWidth="1"/>
  </cols>
  <sheetData>
    <row r="1" spans="1:7">
      <c r="A1" t="s">
        <v>204</v>
      </c>
    </row>
    <row r="2" spans="1:7" s="1" customFormat="1">
      <c r="B2" s="1" t="s">
        <v>205</v>
      </c>
    </row>
    <row r="3" spans="1:7" s="1" customFormat="1">
      <c r="B3" s="6"/>
      <c r="C3" s="33" t="s">
        <v>37</v>
      </c>
    </row>
    <row r="4" spans="1:7" s="1" customFormat="1">
      <c r="B4" s="6" t="s">
        <v>205</v>
      </c>
      <c r="C4" s="58">
        <v>0.12939240663521234</v>
      </c>
    </row>
    <row r="5" spans="1:7" s="1" customFormat="1">
      <c r="B5" s="25" t="s">
        <v>132</v>
      </c>
      <c r="C5" s="25"/>
      <c r="D5" s="25"/>
      <c r="E5" s="25"/>
    </row>
    <row r="6" spans="1:7" s="1" customFormat="1">
      <c r="B6" s="25"/>
      <c r="C6" s="25"/>
      <c r="D6" s="25"/>
      <c r="E6" s="25"/>
    </row>
    <row r="7" spans="1:7" s="1" customFormat="1">
      <c r="B7" s="25"/>
    </row>
    <row r="8" spans="1:7" s="1" customFormat="1">
      <c r="B8" s="25" t="s">
        <v>206</v>
      </c>
    </row>
    <row r="9" spans="1:7" s="1" customFormat="1">
      <c r="B9" s="6"/>
      <c r="C9" s="33" t="s">
        <v>34</v>
      </c>
      <c r="D9" s="33" t="s">
        <v>35</v>
      </c>
      <c r="E9" s="33" t="s">
        <v>36</v>
      </c>
      <c r="F9" s="33" t="s">
        <v>37</v>
      </c>
    </row>
    <row r="10" spans="1:7" s="1" customFormat="1">
      <c r="B10" s="6" t="s">
        <v>206</v>
      </c>
      <c r="C10" s="6">
        <v>0</v>
      </c>
      <c r="D10" s="6">
        <v>0</v>
      </c>
      <c r="E10" s="7">
        <v>0</v>
      </c>
      <c r="F10" s="52">
        <v>0</v>
      </c>
    </row>
    <row r="11" spans="1:7" s="1" customFormat="1">
      <c r="B11" s="25" t="s">
        <v>207</v>
      </c>
      <c r="C11" s="25"/>
      <c r="D11" s="25"/>
      <c r="E11" s="25"/>
    </row>
    <row r="12" spans="1:7" s="1" customFormat="1">
      <c r="B12" s="25"/>
      <c r="C12" s="25"/>
      <c r="D12" s="25"/>
      <c r="E12" s="25"/>
    </row>
    <row r="13" spans="1:7" s="1" customFormat="1"/>
    <row r="14" spans="1:7" s="1" customFormat="1">
      <c r="A14" s="1" t="s">
        <v>208</v>
      </c>
    </row>
    <row r="15" spans="1:7" s="1" customFormat="1">
      <c r="B15" s="1" t="s">
        <v>209</v>
      </c>
    </row>
    <row r="16" spans="1:7" s="1" customFormat="1">
      <c r="B16" s="28"/>
      <c r="C16" s="30"/>
      <c r="D16" s="33" t="s">
        <v>34</v>
      </c>
      <c r="E16" s="33" t="s">
        <v>35</v>
      </c>
      <c r="F16" s="33" t="s">
        <v>36</v>
      </c>
      <c r="G16" s="33" t="s">
        <v>37</v>
      </c>
    </row>
    <row r="17" spans="2:7" s="1" customFormat="1">
      <c r="B17" s="28" t="s">
        <v>210</v>
      </c>
      <c r="C17" s="30"/>
      <c r="D17" s="11">
        <v>1</v>
      </c>
      <c r="E17" s="11">
        <v>1</v>
      </c>
      <c r="F17" s="11">
        <v>1</v>
      </c>
      <c r="G17" s="11">
        <v>1</v>
      </c>
    </row>
    <row r="18" spans="2:7" s="1" customFormat="1">
      <c r="B18" s="28" t="s">
        <v>211</v>
      </c>
      <c r="C18" s="30"/>
      <c r="D18" s="11">
        <v>1</v>
      </c>
      <c r="E18" s="11">
        <v>1</v>
      </c>
      <c r="F18" s="11">
        <v>1</v>
      </c>
      <c r="G18" s="11">
        <v>1</v>
      </c>
    </row>
    <row r="19" spans="2:7" s="1" customFormat="1">
      <c r="B19" s="1" t="s">
        <v>176</v>
      </c>
    </row>
    <row r="20" spans="2:7" s="1" customFormat="1"/>
    <row r="21" spans="2:7" s="1" customFormat="1">
      <c r="B21" s="25" t="s">
        <v>212</v>
      </c>
      <c r="C21" s="25"/>
      <c r="D21" s="25"/>
    </row>
    <row r="22" spans="2:7" s="1" customFormat="1">
      <c r="B22" s="6"/>
      <c r="C22" s="33" t="s">
        <v>37</v>
      </c>
      <c r="D22" s="25"/>
    </row>
    <row r="23" spans="2:7" s="1" customFormat="1">
      <c r="B23" s="6" t="s">
        <v>213</v>
      </c>
      <c r="C23" s="59">
        <v>25</v>
      </c>
      <c r="D23" s="25"/>
    </row>
    <row r="24" spans="2:7" s="1" customFormat="1">
      <c r="B24" s="25" t="s">
        <v>132</v>
      </c>
      <c r="C24" s="25"/>
      <c r="D24" s="25"/>
      <c r="E24" s="25"/>
    </row>
    <row r="25" spans="2:7">
      <c r="B25" s="25"/>
      <c r="C25" s="49"/>
      <c r="D25" s="49"/>
      <c r="E25" s="49"/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2491-C134-4FDC-9D07-57131293B8A8}">
  <dimension ref="A1:I14"/>
  <sheetViews>
    <sheetView showGridLines="0" workbookViewId="0"/>
  </sheetViews>
  <sheetFormatPr defaultRowHeight="13.5"/>
  <cols>
    <col min="2" max="2" width="24.25" customWidth="1"/>
    <col min="3" max="5" width="9.25" bestFit="1" customWidth="1"/>
  </cols>
  <sheetData>
    <row r="1" spans="1:9">
      <c r="A1" s="1" t="s">
        <v>214</v>
      </c>
      <c r="B1" s="25"/>
      <c r="C1" s="25"/>
      <c r="D1" s="25"/>
      <c r="E1" s="25"/>
      <c r="F1" s="25"/>
      <c r="G1" s="25"/>
      <c r="H1" s="25"/>
      <c r="I1" s="25"/>
    </row>
    <row r="2" spans="1:9">
      <c r="A2" s="25"/>
      <c r="B2" s="25" t="s">
        <v>215</v>
      </c>
      <c r="C2" s="25"/>
      <c r="D2" s="25"/>
      <c r="E2" s="25"/>
      <c r="F2" s="25"/>
      <c r="G2" s="25"/>
      <c r="H2" s="25"/>
      <c r="I2" s="25"/>
    </row>
    <row r="3" spans="1:9">
      <c r="A3" s="25"/>
      <c r="B3" s="6"/>
      <c r="C3" s="33" t="s">
        <v>37</v>
      </c>
      <c r="D3" s="25"/>
      <c r="E3" s="25"/>
      <c r="F3" s="25"/>
      <c r="G3" s="25"/>
      <c r="H3" s="25"/>
      <c r="I3" s="25"/>
    </row>
    <row r="4" spans="1:9">
      <c r="A4" s="25"/>
      <c r="B4" s="6" t="s">
        <v>216</v>
      </c>
      <c r="C4" s="38">
        <v>0.88478747203579422</v>
      </c>
      <c r="D4" s="25"/>
      <c r="E4" s="25"/>
      <c r="F4" s="25"/>
      <c r="G4" s="25"/>
      <c r="H4" s="25"/>
      <c r="I4" s="25"/>
    </row>
    <row r="5" spans="1:9">
      <c r="A5" s="25"/>
      <c r="B5" s="25" t="s">
        <v>132</v>
      </c>
      <c r="C5" s="25"/>
      <c r="D5" s="25"/>
      <c r="E5" s="25"/>
      <c r="F5" s="25"/>
      <c r="G5" s="25"/>
      <c r="H5" s="25"/>
      <c r="I5" s="25"/>
    </row>
    <row r="6" spans="1:9">
      <c r="A6" s="25"/>
      <c r="B6" s="25"/>
      <c r="C6" s="25"/>
      <c r="D6" s="25"/>
      <c r="E6" s="25"/>
      <c r="F6" s="25"/>
      <c r="G6" s="25"/>
      <c r="H6" s="25"/>
      <c r="I6" s="25"/>
    </row>
    <row r="7" spans="1:9">
      <c r="A7" s="25"/>
      <c r="B7" s="25"/>
      <c r="C7" s="25"/>
      <c r="D7" s="25"/>
      <c r="E7" s="25"/>
      <c r="F7" s="25"/>
      <c r="G7" s="25"/>
      <c r="H7" s="25"/>
      <c r="I7" s="25"/>
    </row>
    <row r="8" spans="1:9">
      <c r="A8" s="25"/>
      <c r="B8" s="25" t="s">
        <v>217</v>
      </c>
      <c r="C8" s="25"/>
      <c r="D8" s="25"/>
      <c r="E8" s="25"/>
      <c r="F8" s="25"/>
      <c r="G8" s="25"/>
      <c r="H8" s="25"/>
      <c r="I8" s="25"/>
    </row>
    <row r="9" spans="1:9">
      <c r="A9" s="25"/>
      <c r="B9" s="6"/>
      <c r="C9" s="33" t="s">
        <v>37</v>
      </c>
      <c r="D9" s="25"/>
      <c r="E9" s="25"/>
      <c r="F9" s="25"/>
      <c r="G9" s="25"/>
      <c r="H9" s="25"/>
      <c r="I9" s="25"/>
    </row>
    <row r="10" spans="1:9">
      <c r="A10" s="25"/>
      <c r="B10" s="6" t="s">
        <v>218</v>
      </c>
      <c r="C10" s="38">
        <v>0.76163450624290574</v>
      </c>
      <c r="D10" s="25"/>
      <c r="E10" s="25"/>
      <c r="F10" s="25"/>
      <c r="G10" s="25"/>
      <c r="H10" s="25"/>
      <c r="I10" s="25"/>
    </row>
    <row r="11" spans="1:9">
      <c r="A11" s="25"/>
      <c r="B11" s="25" t="s">
        <v>219</v>
      </c>
      <c r="C11" s="25"/>
      <c r="D11" s="25"/>
      <c r="E11" s="25"/>
      <c r="F11" s="25"/>
      <c r="G11" s="25"/>
      <c r="H11" s="25"/>
      <c r="I11" s="25"/>
    </row>
    <row r="12" spans="1:9">
      <c r="A12" s="25"/>
      <c r="B12" s="25" t="s">
        <v>220</v>
      </c>
      <c r="C12" s="25"/>
      <c r="D12" s="25"/>
      <c r="E12" s="25"/>
      <c r="F12" s="25"/>
      <c r="G12" s="25"/>
      <c r="H12" s="25"/>
      <c r="I12" s="25"/>
    </row>
    <row r="13" spans="1:9">
      <c r="A13" s="25"/>
      <c r="B13" s="25"/>
      <c r="C13" s="25"/>
      <c r="D13" s="25"/>
      <c r="E13" s="25"/>
      <c r="F13" s="25"/>
      <c r="G13" s="25"/>
      <c r="H13" s="25"/>
      <c r="I13" s="25"/>
    </row>
    <row r="14" spans="1:9">
      <c r="A14" s="25"/>
      <c r="B14" s="25"/>
      <c r="C14" s="25"/>
      <c r="D14" s="25"/>
      <c r="E14" s="25"/>
      <c r="F14" s="25"/>
      <c r="G14" s="25"/>
      <c r="H14" s="25"/>
      <c r="I14" s="25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569C-100A-4DC9-A259-07EB6BA2AC6B}">
  <dimension ref="A2:G20"/>
  <sheetViews>
    <sheetView showGridLines="0" zoomScaleNormal="100" workbookViewId="0"/>
  </sheetViews>
  <sheetFormatPr defaultColWidth="8.875" defaultRowHeight="13.5"/>
  <cols>
    <col min="1" max="1" width="8.875" style="16"/>
    <col min="2" max="2" width="33.875" style="16" customWidth="1"/>
    <col min="3" max="7" width="12.375" style="16" bestFit="1" customWidth="1"/>
    <col min="8" max="16384" width="8.875" style="16"/>
  </cols>
  <sheetData>
    <row r="2" spans="1:7">
      <c r="A2" s="16" t="s">
        <v>32</v>
      </c>
    </row>
    <row r="3" spans="1:7">
      <c r="B3" s="17"/>
      <c r="C3" s="17" t="s">
        <v>33</v>
      </c>
      <c r="D3" s="17" t="s">
        <v>34</v>
      </c>
      <c r="E3" s="17" t="s">
        <v>35</v>
      </c>
      <c r="F3" s="17" t="s">
        <v>36</v>
      </c>
      <c r="G3" s="17" t="s">
        <v>37</v>
      </c>
    </row>
    <row r="4" spans="1:7">
      <c r="B4" s="17" t="s">
        <v>38</v>
      </c>
      <c r="C4" s="17">
        <v>12</v>
      </c>
      <c r="D4" s="17">
        <v>9</v>
      </c>
      <c r="E4" s="17">
        <v>10</v>
      </c>
      <c r="F4" s="17">
        <v>10</v>
      </c>
      <c r="G4" s="18">
        <v>10</v>
      </c>
    </row>
    <row r="5" spans="1:7">
      <c r="B5" s="17" t="s">
        <v>39</v>
      </c>
      <c r="C5" s="17">
        <v>3</v>
      </c>
      <c r="D5" s="17">
        <v>3</v>
      </c>
      <c r="E5" s="17">
        <v>4</v>
      </c>
      <c r="F5" s="17">
        <v>4</v>
      </c>
      <c r="G5" s="18">
        <v>4</v>
      </c>
    </row>
    <row r="6" spans="1:7">
      <c r="B6" s="17" t="s">
        <v>40</v>
      </c>
      <c r="C6" s="17">
        <v>3</v>
      </c>
      <c r="D6" s="17">
        <v>3</v>
      </c>
      <c r="E6" s="17">
        <v>4</v>
      </c>
      <c r="F6" s="17">
        <v>4</v>
      </c>
      <c r="G6" s="18">
        <v>4</v>
      </c>
    </row>
    <row r="7" spans="1:7">
      <c r="B7" s="17" t="s">
        <v>41</v>
      </c>
      <c r="C7" s="19">
        <v>0.25</v>
      </c>
      <c r="D7" s="19">
        <v>0.33333333333333331</v>
      </c>
      <c r="E7" s="19">
        <v>0.4</v>
      </c>
      <c r="F7" s="19">
        <v>0.4</v>
      </c>
      <c r="G7" s="20">
        <v>0.4</v>
      </c>
    </row>
    <row r="8" spans="1:7">
      <c r="B8" s="21" t="s">
        <v>42</v>
      </c>
      <c r="C8" s="21">
        <v>0</v>
      </c>
      <c r="D8" s="21">
        <v>0</v>
      </c>
      <c r="E8" s="21">
        <v>0</v>
      </c>
      <c r="F8" s="21">
        <v>1</v>
      </c>
      <c r="G8" s="18">
        <v>1</v>
      </c>
    </row>
    <row r="9" spans="1:7">
      <c r="B9" s="21" t="s">
        <v>43</v>
      </c>
      <c r="C9" s="19">
        <v>0</v>
      </c>
      <c r="D9" s="19">
        <v>0</v>
      </c>
      <c r="E9" s="19">
        <v>0</v>
      </c>
      <c r="F9" s="19">
        <v>0.1</v>
      </c>
      <c r="G9" s="20">
        <v>0.1</v>
      </c>
    </row>
    <row r="10" spans="1:7">
      <c r="A10" s="22"/>
      <c r="B10" s="22" t="s">
        <v>44</v>
      </c>
      <c r="C10" s="22"/>
      <c r="D10" s="22"/>
      <c r="E10" s="22"/>
      <c r="F10" s="22"/>
      <c r="G10" s="22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22"/>
      <c r="B12" s="22"/>
    </row>
    <row r="13" spans="1:7">
      <c r="A13" s="22"/>
      <c r="B13" s="22"/>
    </row>
    <row r="14" spans="1:7">
      <c r="B14" s="22"/>
    </row>
    <row r="20" spans="2:2">
      <c r="B20" s="22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07A50-644C-4193-B863-D8896FA85757}">
  <dimension ref="A2:C13"/>
  <sheetViews>
    <sheetView showGridLines="0" zoomScaleNormal="100" workbookViewId="0"/>
  </sheetViews>
  <sheetFormatPr defaultRowHeight="13.5"/>
  <cols>
    <col min="2" max="2" width="31.25" customWidth="1"/>
    <col min="3" max="3" width="69" customWidth="1"/>
  </cols>
  <sheetData>
    <row r="2" spans="1:3">
      <c r="A2" t="s">
        <v>45</v>
      </c>
    </row>
    <row r="3" spans="1:3">
      <c r="B3" s="23" t="s">
        <v>46</v>
      </c>
      <c r="C3" s="23" t="s">
        <v>47</v>
      </c>
    </row>
    <row r="4" spans="1:3">
      <c r="B4" s="23" t="s">
        <v>48</v>
      </c>
      <c r="C4" s="23" t="s">
        <v>49</v>
      </c>
    </row>
    <row r="5" spans="1:3">
      <c r="B5" s="23" t="s">
        <v>50</v>
      </c>
      <c r="C5" s="23" t="s">
        <v>51</v>
      </c>
    </row>
    <row r="6" spans="1:3">
      <c r="B6" s="23" t="s">
        <v>52</v>
      </c>
      <c r="C6" s="23" t="s">
        <v>53</v>
      </c>
    </row>
    <row r="7" spans="1:3" ht="27">
      <c r="B7" s="23" t="s">
        <v>54</v>
      </c>
      <c r="C7" s="24" t="s">
        <v>55</v>
      </c>
    </row>
    <row r="8" spans="1:3" ht="27">
      <c r="B8" s="23" t="s">
        <v>56</v>
      </c>
      <c r="C8" s="24" t="s">
        <v>57</v>
      </c>
    </row>
    <row r="9" spans="1:3" ht="40.5">
      <c r="B9" s="23" t="s">
        <v>58</v>
      </c>
      <c r="C9" s="24" t="s">
        <v>59</v>
      </c>
    </row>
    <row r="10" spans="1:3" ht="51" customHeight="1">
      <c r="B10" s="23" t="s">
        <v>60</v>
      </c>
      <c r="C10" s="24" t="s">
        <v>61</v>
      </c>
    </row>
    <row r="11" spans="1:3">
      <c r="B11" t="s">
        <v>62</v>
      </c>
    </row>
    <row r="13" spans="1:3">
      <c r="B13" t="s">
        <v>63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CDDD-F37F-4FCD-B4FA-AA57A12F46CD}">
  <dimension ref="A1:V129"/>
  <sheetViews>
    <sheetView showGridLines="0" zoomScaleNormal="100" workbookViewId="0"/>
  </sheetViews>
  <sheetFormatPr defaultColWidth="8.875" defaultRowHeight="13.5"/>
  <cols>
    <col min="1" max="1" width="8.875" style="1"/>
    <col min="2" max="2" width="16" style="1" customWidth="1"/>
    <col min="3" max="3" width="17.75" style="1" customWidth="1"/>
    <col min="4" max="15" width="11.25" style="1" customWidth="1"/>
    <col min="16" max="16" width="12.5" style="1" customWidth="1"/>
    <col min="17" max="16384" width="8.875" style="1"/>
  </cols>
  <sheetData>
    <row r="1" spans="1:15">
      <c r="A1" s="1" t="s">
        <v>64</v>
      </c>
    </row>
    <row r="2" spans="1:15">
      <c r="B2" s="1" t="s">
        <v>65</v>
      </c>
    </row>
    <row r="3" spans="1:15">
      <c r="B3" s="6"/>
      <c r="C3" s="6" t="s">
        <v>33</v>
      </c>
      <c r="D3" s="6" t="s">
        <v>34</v>
      </c>
      <c r="E3" s="6" t="s">
        <v>35</v>
      </c>
      <c r="F3" s="6" t="s">
        <v>36</v>
      </c>
      <c r="G3" s="6" t="s">
        <v>37</v>
      </c>
    </row>
    <row r="4" spans="1:15">
      <c r="B4" s="6" t="s">
        <v>66</v>
      </c>
      <c r="C4" s="7">
        <v>23939</v>
      </c>
      <c r="D4" s="7">
        <v>24775</v>
      </c>
      <c r="E4" s="7">
        <v>25522</v>
      </c>
      <c r="F4" s="7">
        <v>27936</v>
      </c>
      <c r="G4" s="7">
        <v>28894</v>
      </c>
    </row>
    <row r="5" spans="1:15">
      <c r="B5" s="6" t="s">
        <v>67</v>
      </c>
      <c r="C5" s="7">
        <v>10142</v>
      </c>
      <c r="D5" s="7">
        <v>10793</v>
      </c>
      <c r="E5" s="7">
        <v>10361</v>
      </c>
      <c r="F5" s="7">
        <v>11027</v>
      </c>
      <c r="G5" s="7">
        <v>11061</v>
      </c>
    </row>
    <row r="6" spans="1:15">
      <c r="B6" s="25" t="s">
        <v>68</v>
      </c>
    </row>
    <row r="8" spans="1:15">
      <c r="B8" s="1" t="s">
        <v>69</v>
      </c>
    </row>
    <row r="9" spans="1:15">
      <c r="B9" s="26"/>
      <c r="C9" s="27"/>
      <c r="D9" s="28" t="s">
        <v>35</v>
      </c>
      <c r="E9" s="29"/>
      <c r="F9" s="29"/>
      <c r="G9" s="30"/>
      <c r="H9" s="28" t="s">
        <v>36</v>
      </c>
      <c r="I9" s="29"/>
      <c r="J9" s="29"/>
      <c r="K9" s="30"/>
      <c r="L9" s="28" t="s">
        <v>37</v>
      </c>
      <c r="M9" s="29"/>
      <c r="N9" s="29"/>
      <c r="O9" s="30"/>
    </row>
    <row r="10" spans="1:15" ht="27">
      <c r="B10" s="31"/>
      <c r="C10" s="32"/>
      <c r="D10" s="33" t="s">
        <v>70</v>
      </c>
      <c r="E10" s="33" t="s">
        <v>71</v>
      </c>
      <c r="F10" s="33" t="s">
        <v>72</v>
      </c>
      <c r="G10" s="34" t="s">
        <v>73</v>
      </c>
      <c r="H10" s="33" t="s">
        <v>70</v>
      </c>
      <c r="I10" s="33" t="s">
        <v>71</v>
      </c>
      <c r="J10" s="33" t="s">
        <v>72</v>
      </c>
      <c r="K10" s="34" t="s">
        <v>73</v>
      </c>
      <c r="L10" s="33" t="s">
        <v>70</v>
      </c>
      <c r="M10" s="33" t="s">
        <v>71</v>
      </c>
      <c r="N10" s="33" t="s">
        <v>72</v>
      </c>
      <c r="O10" s="34" t="s">
        <v>73</v>
      </c>
    </row>
    <row r="11" spans="1:15">
      <c r="B11" s="33" t="s">
        <v>74</v>
      </c>
      <c r="C11" s="6" t="s">
        <v>75</v>
      </c>
      <c r="D11" s="7">
        <v>8227</v>
      </c>
      <c r="E11" s="7">
        <v>5261</v>
      </c>
      <c r="F11" s="7">
        <v>2966</v>
      </c>
      <c r="G11" s="7" t="s">
        <v>10</v>
      </c>
      <c r="H11" s="7">
        <v>9101</v>
      </c>
      <c r="I11" s="7">
        <v>5683</v>
      </c>
      <c r="J11" s="7">
        <v>3418</v>
      </c>
      <c r="K11" s="7">
        <v>175</v>
      </c>
      <c r="L11" s="7">
        <v>9407</v>
      </c>
      <c r="M11" s="7">
        <v>5816</v>
      </c>
      <c r="N11" s="7">
        <v>3591</v>
      </c>
      <c r="O11" s="7">
        <v>181</v>
      </c>
    </row>
    <row r="12" spans="1:15">
      <c r="B12" s="35"/>
      <c r="C12" s="6" t="s">
        <v>76</v>
      </c>
      <c r="D12" s="7" t="s">
        <v>10</v>
      </c>
      <c r="E12" s="7" t="s">
        <v>10</v>
      </c>
      <c r="F12" s="7" t="s">
        <v>10</v>
      </c>
      <c r="G12" s="7" t="s">
        <v>10</v>
      </c>
      <c r="H12" s="7">
        <v>8287</v>
      </c>
      <c r="I12" s="7">
        <v>5356</v>
      </c>
      <c r="J12" s="7">
        <v>2931</v>
      </c>
      <c r="K12" s="7">
        <v>156</v>
      </c>
      <c r="L12" s="7">
        <v>8707</v>
      </c>
      <c r="M12" s="7">
        <v>5504</v>
      </c>
      <c r="N12" s="7">
        <v>3203</v>
      </c>
      <c r="O12" s="7">
        <v>162</v>
      </c>
    </row>
    <row r="13" spans="1:15">
      <c r="B13" s="35"/>
      <c r="C13" s="6" t="s">
        <v>77</v>
      </c>
      <c r="D13" s="7" t="s">
        <v>10</v>
      </c>
      <c r="E13" s="7" t="s">
        <v>10</v>
      </c>
      <c r="F13" s="7" t="s">
        <v>10</v>
      </c>
      <c r="G13" s="7" t="s">
        <v>10</v>
      </c>
      <c r="H13" s="7">
        <v>768</v>
      </c>
      <c r="I13" s="7">
        <v>304</v>
      </c>
      <c r="J13" s="7">
        <v>464</v>
      </c>
      <c r="K13" s="7">
        <v>18</v>
      </c>
      <c r="L13" s="7">
        <v>637</v>
      </c>
      <c r="M13" s="7">
        <v>282</v>
      </c>
      <c r="N13" s="7">
        <v>355</v>
      </c>
      <c r="O13" s="7">
        <v>18</v>
      </c>
    </row>
    <row r="14" spans="1:15">
      <c r="B14" s="35"/>
      <c r="C14" s="6" t="s">
        <v>78</v>
      </c>
      <c r="D14" s="7" t="s">
        <v>10</v>
      </c>
      <c r="E14" s="7" t="s">
        <v>10</v>
      </c>
      <c r="F14" s="7" t="s">
        <v>10</v>
      </c>
      <c r="G14" s="7" t="s">
        <v>10</v>
      </c>
      <c r="H14" s="7">
        <v>46</v>
      </c>
      <c r="I14" s="7">
        <v>23</v>
      </c>
      <c r="J14" s="7">
        <v>23</v>
      </c>
      <c r="K14" s="7">
        <v>1</v>
      </c>
      <c r="L14" s="7">
        <v>63</v>
      </c>
      <c r="M14" s="7">
        <v>30</v>
      </c>
      <c r="N14" s="7">
        <v>33</v>
      </c>
      <c r="O14" s="7">
        <v>1</v>
      </c>
    </row>
    <row r="15" spans="1:15">
      <c r="B15" s="33" t="s">
        <v>79</v>
      </c>
      <c r="C15" s="6" t="s">
        <v>75</v>
      </c>
      <c r="D15" s="11">
        <v>1</v>
      </c>
      <c r="E15" s="11">
        <v>0.63900000000000001</v>
      </c>
      <c r="F15" s="11">
        <v>0.36099999999999999</v>
      </c>
      <c r="G15" s="7" t="s">
        <v>10</v>
      </c>
      <c r="H15" s="11">
        <v>1</v>
      </c>
      <c r="I15" s="11">
        <v>0.624</v>
      </c>
      <c r="J15" s="11">
        <v>0.376</v>
      </c>
      <c r="K15" s="11">
        <v>1.9E-2</v>
      </c>
      <c r="L15" s="11">
        <v>1</v>
      </c>
      <c r="M15" s="11">
        <v>0.61799999999999999</v>
      </c>
      <c r="N15" s="11">
        <v>0.38200000000000001</v>
      </c>
      <c r="O15" s="11">
        <v>1.9E-2</v>
      </c>
    </row>
    <row r="16" spans="1:15">
      <c r="B16" s="35"/>
      <c r="C16" s="6" t="s">
        <v>76</v>
      </c>
      <c r="D16" s="7" t="s">
        <v>10</v>
      </c>
      <c r="E16" s="7" t="s">
        <v>10</v>
      </c>
      <c r="F16" s="7" t="s">
        <v>10</v>
      </c>
      <c r="G16" s="7" t="s">
        <v>10</v>
      </c>
      <c r="H16" s="11">
        <v>0.91055927920008795</v>
      </c>
      <c r="I16" s="11">
        <v>0.64600000000000002</v>
      </c>
      <c r="J16" s="11">
        <v>0.35399999999999998</v>
      </c>
      <c r="K16" s="11">
        <v>1.9E-2</v>
      </c>
      <c r="L16" s="11">
        <v>0.92558732858509618</v>
      </c>
      <c r="M16" s="11">
        <v>0.63200000000000001</v>
      </c>
      <c r="N16" s="11">
        <v>0.36799999999999999</v>
      </c>
      <c r="O16" s="11">
        <v>1.9E-2</v>
      </c>
    </row>
    <row r="17" spans="2:15">
      <c r="B17" s="35"/>
      <c r="C17" s="6" t="s">
        <v>77</v>
      </c>
      <c r="D17" s="7" t="s">
        <v>10</v>
      </c>
      <c r="E17" s="7" t="s">
        <v>10</v>
      </c>
      <c r="F17" s="7" t="s">
        <v>10</v>
      </c>
      <c r="G17" s="7" t="s">
        <v>10</v>
      </c>
      <c r="H17" s="11">
        <v>8.4386331172398632E-2</v>
      </c>
      <c r="I17" s="11">
        <v>0.39600000000000002</v>
      </c>
      <c r="J17" s="11">
        <v>0.60399999999999998</v>
      </c>
      <c r="K17" s="11">
        <v>2.3E-2</v>
      </c>
      <c r="L17" s="11">
        <v>6.7715530987562458E-2</v>
      </c>
      <c r="M17" s="11">
        <v>0.443</v>
      </c>
      <c r="N17" s="11">
        <v>0.55700000000000005</v>
      </c>
      <c r="O17" s="11">
        <v>2.8000000000000001E-2</v>
      </c>
    </row>
    <row r="18" spans="2:15">
      <c r="B18" s="36"/>
      <c r="C18" s="6" t="s">
        <v>78</v>
      </c>
      <c r="D18" s="7" t="s">
        <v>10</v>
      </c>
      <c r="E18" s="7" t="s">
        <v>10</v>
      </c>
      <c r="F18" s="7" t="s">
        <v>10</v>
      </c>
      <c r="G18" s="7" t="s">
        <v>10</v>
      </c>
      <c r="H18" s="11">
        <v>5.0543896275134599E-3</v>
      </c>
      <c r="I18" s="11">
        <v>0.5</v>
      </c>
      <c r="J18" s="11">
        <v>0.5</v>
      </c>
      <c r="K18" s="11">
        <v>2.1999999999999999E-2</v>
      </c>
      <c r="L18" s="11">
        <v>6.6971404273413419E-3</v>
      </c>
      <c r="M18" s="11">
        <v>0.47599999999999998</v>
      </c>
      <c r="N18" s="11">
        <v>0.52400000000000002</v>
      </c>
      <c r="O18" s="11">
        <v>1.6E-2</v>
      </c>
    </row>
    <row r="19" spans="2:15">
      <c r="B19" s="25" t="s">
        <v>80</v>
      </c>
      <c r="C19" s="25"/>
      <c r="D19" s="25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2:15">
      <c r="B20" s="25"/>
      <c r="C20" s="25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2:15">
      <c r="B21" s="1" t="s">
        <v>81</v>
      </c>
      <c r="C21" s="25"/>
      <c r="D21" s="37"/>
      <c r="E21" s="37"/>
      <c r="F21" s="37"/>
      <c r="G21" s="37"/>
      <c r="N21" s="37"/>
      <c r="O21" s="37"/>
    </row>
    <row r="22" spans="2:15">
      <c r="B22" s="26"/>
      <c r="C22" s="27"/>
      <c r="D22" s="28" t="s">
        <v>35</v>
      </c>
      <c r="E22" s="29"/>
      <c r="F22" s="29"/>
      <c r="G22" s="28" t="s">
        <v>36</v>
      </c>
      <c r="H22" s="29"/>
      <c r="I22" s="30"/>
      <c r="J22" s="28" t="s">
        <v>37</v>
      </c>
      <c r="K22" s="29"/>
      <c r="L22" s="30"/>
      <c r="N22" s="37"/>
      <c r="O22" s="37"/>
    </row>
    <row r="23" spans="2:15">
      <c r="B23" s="31"/>
      <c r="C23" s="32"/>
      <c r="D23" s="33" t="s">
        <v>70</v>
      </c>
      <c r="E23" s="33" t="s">
        <v>71</v>
      </c>
      <c r="F23" s="33" t="s">
        <v>72</v>
      </c>
      <c r="G23" s="30" t="s">
        <v>70</v>
      </c>
      <c r="H23" s="33" t="s">
        <v>71</v>
      </c>
      <c r="I23" s="33" t="s">
        <v>72</v>
      </c>
      <c r="J23" s="30" t="s">
        <v>70</v>
      </c>
      <c r="K23" s="33" t="s">
        <v>71</v>
      </c>
      <c r="L23" s="33" t="s">
        <v>72</v>
      </c>
      <c r="N23" s="37"/>
      <c r="O23" s="37"/>
    </row>
    <row r="24" spans="2:15">
      <c r="B24" s="35" t="s">
        <v>74</v>
      </c>
      <c r="C24" s="36" t="s">
        <v>70</v>
      </c>
      <c r="D24" s="7">
        <v>3712</v>
      </c>
      <c r="E24" s="7">
        <v>2587</v>
      </c>
      <c r="F24" s="7">
        <v>1125</v>
      </c>
      <c r="G24" s="7">
        <v>9101</v>
      </c>
      <c r="H24" s="7">
        <v>5683</v>
      </c>
      <c r="I24" s="7">
        <v>3418</v>
      </c>
      <c r="J24" s="7">
        <v>9407</v>
      </c>
      <c r="K24" s="7">
        <v>5816</v>
      </c>
      <c r="L24" s="7">
        <v>3591</v>
      </c>
      <c r="N24" s="37"/>
      <c r="O24" s="37"/>
    </row>
    <row r="25" spans="2:15">
      <c r="B25" s="35"/>
      <c r="C25" s="6" t="s">
        <v>82</v>
      </c>
      <c r="D25" s="7">
        <v>651</v>
      </c>
      <c r="E25" s="7">
        <v>379</v>
      </c>
      <c r="F25" s="7">
        <v>272</v>
      </c>
      <c r="G25" s="7">
        <v>2883</v>
      </c>
      <c r="H25" s="7">
        <v>1496</v>
      </c>
      <c r="I25" s="7">
        <v>1387</v>
      </c>
      <c r="J25" s="7">
        <v>3016</v>
      </c>
      <c r="K25" s="7">
        <v>1516</v>
      </c>
      <c r="L25" s="7">
        <v>1500</v>
      </c>
      <c r="N25" s="37"/>
      <c r="O25" s="37"/>
    </row>
    <row r="26" spans="2:15">
      <c r="B26" s="35"/>
      <c r="C26" s="6" t="s">
        <v>83</v>
      </c>
      <c r="D26" s="7">
        <v>1234</v>
      </c>
      <c r="E26" s="7">
        <v>825</v>
      </c>
      <c r="F26" s="7">
        <v>409</v>
      </c>
      <c r="G26" s="7">
        <v>2900</v>
      </c>
      <c r="H26" s="7">
        <v>1783</v>
      </c>
      <c r="I26" s="7">
        <v>1117</v>
      </c>
      <c r="J26" s="7">
        <v>3027</v>
      </c>
      <c r="K26" s="7">
        <v>1847</v>
      </c>
      <c r="L26" s="7">
        <v>1180</v>
      </c>
      <c r="N26" s="37"/>
      <c r="O26" s="37"/>
    </row>
    <row r="27" spans="2:15">
      <c r="B27" s="35"/>
      <c r="C27" s="6" t="s">
        <v>84</v>
      </c>
      <c r="D27" s="7">
        <v>904</v>
      </c>
      <c r="E27" s="7">
        <v>667</v>
      </c>
      <c r="F27" s="7">
        <v>237</v>
      </c>
      <c r="G27" s="7">
        <v>1844</v>
      </c>
      <c r="H27" s="7">
        <v>1256</v>
      </c>
      <c r="I27" s="7">
        <v>588</v>
      </c>
      <c r="J27" s="7">
        <v>1850</v>
      </c>
      <c r="K27" s="7">
        <v>1277</v>
      </c>
      <c r="L27" s="7">
        <v>573</v>
      </c>
      <c r="N27" s="37"/>
      <c r="O27" s="37"/>
    </row>
    <row r="28" spans="2:15">
      <c r="B28" s="35"/>
      <c r="C28" s="6" t="s">
        <v>85</v>
      </c>
      <c r="D28" s="7">
        <v>797</v>
      </c>
      <c r="E28" s="7">
        <v>604</v>
      </c>
      <c r="F28" s="7">
        <v>193</v>
      </c>
      <c r="G28" s="7">
        <v>1242</v>
      </c>
      <c r="H28" s="7">
        <v>946</v>
      </c>
      <c r="I28" s="7">
        <v>296</v>
      </c>
      <c r="J28" s="7">
        <v>1290</v>
      </c>
      <c r="K28" s="7">
        <v>991</v>
      </c>
      <c r="L28" s="7">
        <v>299</v>
      </c>
      <c r="N28" s="37"/>
      <c r="O28" s="37"/>
    </row>
    <row r="29" spans="2:15">
      <c r="B29" s="36"/>
      <c r="C29" s="6" t="s">
        <v>86</v>
      </c>
      <c r="D29" s="7">
        <v>126</v>
      </c>
      <c r="E29" s="7">
        <v>112</v>
      </c>
      <c r="F29" s="7">
        <v>14</v>
      </c>
      <c r="G29" s="7">
        <v>232</v>
      </c>
      <c r="H29" s="7">
        <v>202</v>
      </c>
      <c r="I29" s="7">
        <v>30</v>
      </c>
      <c r="J29" s="7">
        <v>224</v>
      </c>
      <c r="K29" s="7">
        <v>185</v>
      </c>
      <c r="L29" s="7">
        <v>39</v>
      </c>
      <c r="N29" s="37"/>
      <c r="O29" s="37"/>
    </row>
    <row r="30" spans="2:15">
      <c r="B30" s="33" t="s">
        <v>79</v>
      </c>
      <c r="C30" s="6" t="s">
        <v>70</v>
      </c>
      <c r="D30" s="38">
        <v>1</v>
      </c>
      <c r="E30" s="11">
        <v>0.69692887931034486</v>
      </c>
      <c r="F30" s="11">
        <v>0.30307112068965519</v>
      </c>
      <c r="G30" s="38">
        <v>1</v>
      </c>
      <c r="H30" s="11">
        <v>0.624</v>
      </c>
      <c r="I30" s="11">
        <v>0.376</v>
      </c>
      <c r="J30" s="11">
        <v>1</v>
      </c>
      <c r="K30" s="11">
        <v>0.61799999999999999</v>
      </c>
      <c r="L30" s="11">
        <v>0.38200000000000001</v>
      </c>
      <c r="N30" s="37"/>
      <c r="O30" s="37"/>
    </row>
    <row r="31" spans="2:15">
      <c r="B31" s="35"/>
      <c r="C31" s="6" t="s">
        <v>82</v>
      </c>
      <c r="D31" s="38">
        <v>0.17537715517241378</v>
      </c>
      <c r="E31" s="11">
        <v>0.5821812596006144</v>
      </c>
      <c r="F31" s="11">
        <v>0.41781874039938555</v>
      </c>
      <c r="G31" s="38">
        <v>0.31677837600263709</v>
      </c>
      <c r="H31" s="11">
        <v>0.51900000000000002</v>
      </c>
      <c r="I31" s="11">
        <v>0.48099999999999998</v>
      </c>
      <c r="J31" s="11">
        <v>0.32061230998192836</v>
      </c>
      <c r="K31" s="11">
        <v>0.503</v>
      </c>
      <c r="L31" s="11">
        <v>0.497</v>
      </c>
      <c r="N31" s="37"/>
      <c r="O31" s="37"/>
    </row>
    <row r="32" spans="2:15">
      <c r="B32" s="35"/>
      <c r="C32" s="6" t="s">
        <v>83</v>
      </c>
      <c r="D32" s="38">
        <v>0.33243534482758619</v>
      </c>
      <c r="E32" s="11">
        <v>0.66855753646677474</v>
      </c>
      <c r="F32" s="11">
        <v>0.33144246353322526</v>
      </c>
      <c r="G32" s="38">
        <v>0.31864630260410942</v>
      </c>
      <c r="H32" s="11">
        <v>0.61499999999999999</v>
      </c>
      <c r="I32" s="11">
        <v>0.38500000000000001</v>
      </c>
      <c r="J32" s="11">
        <v>0.32178165196130543</v>
      </c>
      <c r="K32" s="11">
        <v>0.61</v>
      </c>
      <c r="L32" s="11">
        <v>0.39</v>
      </c>
      <c r="N32" s="37"/>
      <c r="O32" s="37"/>
    </row>
    <row r="33" spans="2:16">
      <c r="B33" s="35"/>
      <c r="C33" s="6" t="s">
        <v>84</v>
      </c>
      <c r="D33" s="38">
        <v>0.24353448275862069</v>
      </c>
      <c r="E33" s="11">
        <v>0.73783185840707965</v>
      </c>
      <c r="F33" s="11">
        <v>0.26216814159292035</v>
      </c>
      <c r="G33" s="38">
        <v>0.20261509724206131</v>
      </c>
      <c r="H33" s="11">
        <v>0.68100000000000005</v>
      </c>
      <c r="I33" s="11">
        <v>0.31900000000000001</v>
      </c>
      <c r="J33" s="11">
        <v>0.19666206016796003</v>
      </c>
      <c r="K33" s="11">
        <v>0.69</v>
      </c>
      <c r="L33" s="11">
        <v>0.31</v>
      </c>
      <c r="M33" s="25"/>
      <c r="N33" s="37"/>
      <c r="O33" s="37"/>
      <c r="P33" s="25"/>
    </row>
    <row r="34" spans="2:16">
      <c r="B34" s="35"/>
      <c r="C34" s="6" t="s">
        <v>85</v>
      </c>
      <c r="D34" s="38">
        <v>0.21470905172413793</v>
      </c>
      <c r="E34" s="11">
        <v>0.75784190715181932</v>
      </c>
      <c r="F34" s="11">
        <v>0.24215809284818068</v>
      </c>
      <c r="G34" s="38">
        <v>0.13646851994286341</v>
      </c>
      <c r="H34" s="11">
        <v>0.76200000000000001</v>
      </c>
      <c r="I34" s="11">
        <v>0.23799999999999999</v>
      </c>
      <c r="J34" s="11">
        <v>0.137131923036037</v>
      </c>
      <c r="K34" s="11">
        <v>0.76800000000000002</v>
      </c>
      <c r="L34" s="11">
        <v>0.23200000000000001</v>
      </c>
      <c r="M34" s="25"/>
      <c r="N34" s="37"/>
      <c r="O34" s="37"/>
      <c r="P34" s="25"/>
    </row>
    <row r="35" spans="2:16">
      <c r="B35" s="36"/>
      <c r="C35" s="6" t="s">
        <v>86</v>
      </c>
      <c r="D35" s="38">
        <v>3.3943965517241381E-2</v>
      </c>
      <c r="E35" s="11">
        <v>0.88888888888888884</v>
      </c>
      <c r="F35" s="11">
        <v>0.1111111111111111</v>
      </c>
      <c r="G35" s="38">
        <v>2.5491704208328754E-2</v>
      </c>
      <c r="H35" s="11">
        <v>0.871</v>
      </c>
      <c r="I35" s="11">
        <v>0.129</v>
      </c>
      <c r="J35" s="11">
        <v>2.3812054852769216E-2</v>
      </c>
      <c r="K35" s="11">
        <v>0.82599999999999996</v>
      </c>
      <c r="L35" s="11">
        <v>0.17399999999999999</v>
      </c>
      <c r="M35" s="25"/>
      <c r="N35" s="37"/>
      <c r="O35" s="37"/>
      <c r="P35" s="25"/>
    </row>
    <row r="36" spans="2:16">
      <c r="B36" s="25" t="s">
        <v>87</v>
      </c>
      <c r="C36" s="25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25"/>
    </row>
    <row r="37" spans="2:16" s="25" customFormat="1"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2:16" s="25" customFormat="1">
      <c r="B38" s="37" t="s">
        <v>88</v>
      </c>
      <c r="C38" s="37"/>
      <c r="D38" s="37"/>
      <c r="E38" s="37"/>
      <c r="F38" s="37"/>
      <c r="G38" s="37"/>
      <c r="H38" s="37"/>
      <c r="I38" s="37"/>
      <c r="J38" s="37"/>
      <c r="K38" s="14"/>
      <c r="L38" s="14"/>
      <c r="M38" s="14"/>
      <c r="N38" s="14"/>
      <c r="O38" s="37"/>
    </row>
    <row r="39" spans="2:16" s="25" customFormat="1">
      <c r="B39" s="26"/>
      <c r="C39" s="27"/>
      <c r="D39" s="28" t="s">
        <v>36</v>
      </c>
      <c r="E39" s="29"/>
      <c r="F39" s="30"/>
      <c r="G39" s="28" t="s">
        <v>37</v>
      </c>
      <c r="H39" s="29"/>
      <c r="I39" s="30"/>
      <c r="J39" s="37"/>
      <c r="K39" s="14"/>
      <c r="L39" s="14"/>
      <c r="M39" s="14"/>
      <c r="N39" s="14"/>
      <c r="O39" s="37"/>
    </row>
    <row r="40" spans="2:16" s="25" customFormat="1">
      <c r="B40" s="31"/>
      <c r="C40" s="32"/>
      <c r="D40" s="30" t="s">
        <v>70</v>
      </c>
      <c r="E40" s="33" t="s">
        <v>71</v>
      </c>
      <c r="F40" s="33" t="s">
        <v>72</v>
      </c>
      <c r="G40" s="30" t="s">
        <v>70</v>
      </c>
      <c r="H40" s="33" t="s">
        <v>71</v>
      </c>
      <c r="I40" s="33" t="s">
        <v>72</v>
      </c>
      <c r="J40" s="37"/>
      <c r="K40" s="14"/>
      <c r="L40" s="14"/>
      <c r="M40" s="14"/>
      <c r="N40" s="14"/>
      <c r="O40" s="37"/>
    </row>
    <row r="41" spans="2:16" s="25" customFormat="1">
      <c r="B41" s="33" t="s">
        <v>74</v>
      </c>
      <c r="C41" s="6" t="s">
        <v>70</v>
      </c>
      <c r="D41" s="7">
        <v>14660</v>
      </c>
      <c r="E41" s="7">
        <v>8268</v>
      </c>
      <c r="F41" s="7">
        <v>6392</v>
      </c>
      <c r="G41" s="7">
        <v>15588</v>
      </c>
      <c r="H41" s="7">
        <v>8824</v>
      </c>
      <c r="I41" s="7">
        <v>6764</v>
      </c>
      <c r="J41" s="37"/>
      <c r="K41" s="14"/>
      <c r="L41" s="14"/>
      <c r="M41" s="14"/>
      <c r="N41" s="14"/>
      <c r="O41" s="37"/>
    </row>
    <row r="42" spans="2:16" s="25" customFormat="1">
      <c r="B42" s="35"/>
      <c r="C42" s="6" t="s">
        <v>89</v>
      </c>
      <c r="D42" s="7">
        <v>9101</v>
      </c>
      <c r="E42" s="7">
        <v>5683</v>
      </c>
      <c r="F42" s="7">
        <v>3418</v>
      </c>
      <c r="G42" s="7">
        <v>9407</v>
      </c>
      <c r="H42" s="7">
        <v>5816</v>
      </c>
      <c r="I42" s="7">
        <v>3591</v>
      </c>
      <c r="J42" s="37"/>
      <c r="K42" s="14"/>
      <c r="L42" s="14"/>
      <c r="M42" s="14"/>
      <c r="N42" s="14"/>
      <c r="O42" s="37"/>
    </row>
    <row r="43" spans="2:16" s="25" customFormat="1">
      <c r="B43" s="35"/>
      <c r="C43" s="6" t="s">
        <v>90</v>
      </c>
      <c r="D43" s="7">
        <v>5440</v>
      </c>
      <c r="E43" s="7">
        <v>2531</v>
      </c>
      <c r="F43" s="7">
        <v>2909</v>
      </c>
      <c r="G43" s="7">
        <v>6046</v>
      </c>
      <c r="H43" s="7">
        <v>2950</v>
      </c>
      <c r="I43" s="7">
        <v>3096</v>
      </c>
      <c r="J43" s="37"/>
      <c r="K43" s="14"/>
      <c r="L43" s="14"/>
      <c r="M43" s="14"/>
      <c r="N43" s="14"/>
      <c r="O43" s="37"/>
    </row>
    <row r="44" spans="2:16" s="25" customFormat="1">
      <c r="B44" s="35"/>
      <c r="C44" s="6" t="s">
        <v>91</v>
      </c>
      <c r="D44" s="7">
        <v>6</v>
      </c>
      <c r="E44" s="7">
        <v>3</v>
      </c>
      <c r="F44" s="7">
        <v>3</v>
      </c>
      <c r="G44" s="7">
        <v>7</v>
      </c>
      <c r="H44" s="7">
        <v>1</v>
      </c>
      <c r="I44" s="7">
        <v>6</v>
      </c>
      <c r="J44" s="37"/>
      <c r="K44" s="14"/>
      <c r="L44" s="14"/>
      <c r="M44" s="14"/>
      <c r="N44" s="14"/>
      <c r="O44" s="37"/>
    </row>
    <row r="45" spans="2:16" s="25" customFormat="1">
      <c r="B45" s="35"/>
      <c r="C45" s="6" t="s">
        <v>92</v>
      </c>
      <c r="D45" s="7">
        <v>90</v>
      </c>
      <c r="E45" s="7">
        <v>40</v>
      </c>
      <c r="F45" s="7">
        <v>50</v>
      </c>
      <c r="G45" s="7">
        <v>106</v>
      </c>
      <c r="H45" s="7">
        <v>47</v>
      </c>
      <c r="I45" s="7">
        <v>59</v>
      </c>
      <c r="J45" s="37"/>
      <c r="K45" s="14"/>
      <c r="L45" s="14"/>
      <c r="M45" s="39"/>
      <c r="N45" s="14"/>
      <c r="O45" s="37"/>
    </row>
    <row r="46" spans="2:16" s="25" customFormat="1">
      <c r="B46" s="36"/>
      <c r="C46" s="6" t="s">
        <v>93</v>
      </c>
      <c r="D46" s="7">
        <v>23</v>
      </c>
      <c r="E46" s="7">
        <v>11</v>
      </c>
      <c r="F46" s="7">
        <v>12</v>
      </c>
      <c r="G46" s="7">
        <v>22</v>
      </c>
      <c r="H46" s="7">
        <v>10</v>
      </c>
      <c r="I46" s="7">
        <v>12</v>
      </c>
      <c r="J46" s="37"/>
      <c r="K46" s="14"/>
      <c r="L46" s="14"/>
      <c r="M46" s="14"/>
      <c r="N46" s="14"/>
      <c r="O46" s="37"/>
    </row>
    <row r="47" spans="2:16" s="25" customFormat="1">
      <c r="B47" s="33" t="s">
        <v>79</v>
      </c>
      <c r="C47" s="6" t="s">
        <v>70</v>
      </c>
      <c r="D47" s="11">
        <v>1</v>
      </c>
      <c r="E47" s="11">
        <v>0.56398362892223741</v>
      </c>
      <c r="F47" s="11">
        <v>0.43601637107776264</v>
      </c>
      <c r="G47" s="11">
        <v>1</v>
      </c>
      <c r="H47" s="11">
        <v>0.56607646907877851</v>
      </c>
      <c r="I47" s="11">
        <v>0.43392353092122143</v>
      </c>
      <c r="J47" s="37"/>
      <c r="K47" s="14"/>
      <c r="L47" s="14"/>
      <c r="M47" s="14"/>
      <c r="N47" s="14"/>
      <c r="O47" s="37"/>
    </row>
    <row r="48" spans="2:16" s="25" customFormat="1">
      <c r="B48" s="35"/>
      <c r="C48" s="6" t="s">
        <v>89</v>
      </c>
      <c r="D48" s="11">
        <v>0.62080491132332882</v>
      </c>
      <c r="E48" s="11">
        <v>0.62443687506867374</v>
      </c>
      <c r="F48" s="11">
        <v>0.37556312493132621</v>
      </c>
      <c r="G48" s="11">
        <v>0.60347703361560179</v>
      </c>
      <c r="H48" s="11">
        <v>0.61826299564154352</v>
      </c>
      <c r="I48" s="11">
        <v>0.38173700435845648</v>
      </c>
      <c r="J48" s="37"/>
      <c r="K48" s="14"/>
      <c r="L48" s="14"/>
      <c r="M48" s="14"/>
      <c r="N48" s="14"/>
      <c r="O48" s="37"/>
    </row>
    <row r="49" spans="2:16" s="25" customFormat="1">
      <c r="B49" s="35"/>
      <c r="C49" s="6" t="s">
        <v>90</v>
      </c>
      <c r="D49" s="11">
        <v>0.37107776261937242</v>
      </c>
      <c r="E49" s="11">
        <v>0.46525735294117648</v>
      </c>
      <c r="F49" s="11">
        <v>0.53474264705882357</v>
      </c>
      <c r="G49" s="11">
        <v>0.38786245830125737</v>
      </c>
      <c r="H49" s="11">
        <v>0.48792590142242803</v>
      </c>
      <c r="I49" s="11">
        <v>0.51207409857757191</v>
      </c>
      <c r="J49" s="37"/>
      <c r="K49" s="14"/>
      <c r="L49" s="14"/>
      <c r="M49" s="14"/>
      <c r="N49" s="14"/>
      <c r="O49" s="37"/>
    </row>
    <row r="50" spans="2:16" s="25" customFormat="1">
      <c r="B50" s="35"/>
      <c r="C50" s="6" t="s">
        <v>91</v>
      </c>
      <c r="D50" s="11">
        <v>4.0927694406548429E-4</v>
      </c>
      <c r="E50" s="11">
        <v>0.5</v>
      </c>
      <c r="F50" s="11">
        <v>0.5</v>
      </c>
      <c r="G50" s="11">
        <v>4.4906338208878626E-4</v>
      </c>
      <c r="H50" s="11">
        <v>0.14285714285714285</v>
      </c>
      <c r="I50" s="11">
        <v>0.8571428571428571</v>
      </c>
      <c r="J50" s="37"/>
      <c r="K50" s="14"/>
      <c r="L50" s="14"/>
      <c r="M50" s="14"/>
      <c r="N50" s="14"/>
      <c r="O50" s="37"/>
    </row>
    <row r="51" spans="2:16" s="25" customFormat="1">
      <c r="B51" s="35"/>
      <c r="C51" s="6" t="s">
        <v>92</v>
      </c>
      <c r="D51" s="11">
        <v>6.1391541609822648E-3</v>
      </c>
      <c r="E51" s="11">
        <v>0.44444444444444442</v>
      </c>
      <c r="F51" s="11">
        <v>0.55555555555555558</v>
      </c>
      <c r="G51" s="11">
        <v>6.8001026430587631E-3</v>
      </c>
      <c r="H51" s="11">
        <v>0.44339622641509435</v>
      </c>
      <c r="I51" s="11">
        <v>0.55660377358490565</v>
      </c>
      <c r="J51" s="37"/>
      <c r="K51" s="14"/>
      <c r="L51" s="14"/>
      <c r="M51" s="14"/>
      <c r="N51" s="14"/>
      <c r="O51" s="37"/>
    </row>
    <row r="52" spans="2:16" s="25" customFormat="1">
      <c r="B52" s="36"/>
      <c r="C52" s="6" t="s">
        <v>93</v>
      </c>
      <c r="D52" s="11">
        <v>1.5688949522510232E-3</v>
      </c>
      <c r="E52" s="11">
        <v>0.47826086956521741</v>
      </c>
      <c r="F52" s="11">
        <v>0.52173913043478259</v>
      </c>
      <c r="G52" s="11">
        <v>1.4113420579933281E-3</v>
      </c>
      <c r="H52" s="11">
        <v>0.45454545454545453</v>
      </c>
      <c r="I52" s="11">
        <v>0.54545454545454541</v>
      </c>
      <c r="J52" s="37"/>
      <c r="K52" s="14"/>
      <c r="L52" s="14"/>
      <c r="M52" s="14"/>
      <c r="N52" s="14"/>
      <c r="O52" s="37"/>
    </row>
    <row r="53" spans="2:16" s="25" customFormat="1">
      <c r="B53" s="37" t="s">
        <v>94</v>
      </c>
      <c r="C53" s="37"/>
      <c r="D53" s="37"/>
      <c r="E53" s="37"/>
      <c r="F53" s="37"/>
      <c r="G53" s="37"/>
      <c r="H53" s="37"/>
      <c r="I53" s="37"/>
      <c r="J53" s="37"/>
      <c r="K53" s="14"/>
      <c r="L53" s="14"/>
      <c r="M53" s="14"/>
      <c r="N53" s="40"/>
      <c r="O53" s="37"/>
    </row>
    <row r="54" spans="2:16">
      <c r="B54" s="37" t="s">
        <v>95</v>
      </c>
      <c r="C54" s="37"/>
      <c r="D54" s="37"/>
      <c r="E54" s="37"/>
      <c r="F54" s="37"/>
      <c r="G54" s="37"/>
    </row>
    <row r="55" spans="2:16" s="25" customFormat="1">
      <c r="D55" s="37"/>
      <c r="E55" s="37"/>
      <c r="F55" s="37"/>
      <c r="G55" s="37"/>
      <c r="H55" s="37"/>
      <c r="I55" s="37"/>
      <c r="J55" s="37"/>
      <c r="K55" s="14"/>
      <c r="L55" s="14"/>
      <c r="M55" s="14"/>
      <c r="N55" s="14"/>
      <c r="O55" s="37"/>
    </row>
    <row r="56" spans="2:16" s="25" customFormat="1">
      <c r="B56" s="25" t="s">
        <v>96</v>
      </c>
      <c r="D56" s="37"/>
      <c r="E56" s="37"/>
      <c r="F56" s="37"/>
      <c r="G56" s="37"/>
      <c r="H56" s="37"/>
      <c r="I56" s="37"/>
      <c r="J56" s="37"/>
      <c r="K56" s="14"/>
      <c r="L56" s="14"/>
      <c r="M56" s="14"/>
      <c r="N56" s="14"/>
      <c r="O56" s="37"/>
    </row>
    <row r="57" spans="2:16">
      <c r="B57" s="65"/>
      <c r="C57" s="66"/>
      <c r="D57" s="28" t="s">
        <v>37</v>
      </c>
      <c r="E57" s="29"/>
      <c r="F57" s="30"/>
      <c r="G57" s="25"/>
      <c r="K57" s="25"/>
      <c r="L57" s="25"/>
      <c r="M57" s="25"/>
      <c r="N57" s="25"/>
      <c r="O57" s="25"/>
      <c r="P57" s="25"/>
    </row>
    <row r="58" spans="2:16">
      <c r="B58" s="67"/>
      <c r="C58" s="68"/>
      <c r="D58" s="6" t="s">
        <v>97</v>
      </c>
      <c r="E58" s="6" t="s">
        <v>71</v>
      </c>
      <c r="F58" s="2" t="s">
        <v>72</v>
      </c>
      <c r="G58" s="25"/>
      <c r="K58" s="25"/>
      <c r="L58" s="25"/>
      <c r="M58" s="25"/>
      <c r="N58" s="25"/>
      <c r="O58" s="25"/>
      <c r="P58" s="25"/>
    </row>
    <row r="59" spans="2:16">
      <c r="B59" s="63" t="s">
        <v>98</v>
      </c>
      <c r="C59" s="63"/>
      <c r="D59" s="41">
        <v>39</v>
      </c>
      <c r="E59" s="41">
        <v>40.299999999999997</v>
      </c>
      <c r="F59" s="41">
        <v>35.9</v>
      </c>
    </row>
    <row r="60" spans="2:16">
      <c r="B60" s="63" t="s">
        <v>99</v>
      </c>
      <c r="C60" s="63"/>
      <c r="D60" s="41">
        <v>39.43</v>
      </c>
      <c r="E60" s="41">
        <v>42.37</v>
      </c>
      <c r="F60" s="41">
        <v>36.49</v>
      </c>
    </row>
    <row r="61" spans="2:16">
      <c r="B61" s="63" t="s">
        <v>100</v>
      </c>
      <c r="C61" s="63"/>
      <c r="D61" s="41">
        <v>39</v>
      </c>
      <c r="E61" s="41">
        <v>40</v>
      </c>
      <c r="F61" s="41">
        <v>35</v>
      </c>
    </row>
    <row r="62" spans="2:16">
      <c r="B62" s="63" t="s">
        <v>101</v>
      </c>
      <c r="C62" s="63"/>
      <c r="D62" s="41">
        <v>38.700000000000003</v>
      </c>
      <c r="E62" s="41">
        <v>39.799999999999997</v>
      </c>
      <c r="F62" s="41">
        <v>35.6</v>
      </c>
    </row>
    <row r="63" spans="2:16" ht="30" customHeight="1">
      <c r="B63" s="64" t="s">
        <v>102</v>
      </c>
      <c r="C63" s="64"/>
      <c r="D63" s="41">
        <v>31.5</v>
      </c>
      <c r="E63" s="41">
        <v>31.9</v>
      </c>
      <c r="F63" s="41">
        <v>31.1</v>
      </c>
      <c r="G63" s="25"/>
      <c r="K63" s="25"/>
      <c r="L63" s="25"/>
      <c r="M63" s="25"/>
      <c r="N63" s="25"/>
      <c r="O63" s="25"/>
      <c r="P63" s="25"/>
    </row>
    <row r="64" spans="2:16">
      <c r="B64" s="63" t="s">
        <v>103</v>
      </c>
      <c r="C64" s="63"/>
      <c r="D64" s="41">
        <v>30.4</v>
      </c>
      <c r="E64" s="41">
        <v>31.3</v>
      </c>
      <c r="F64" s="41">
        <v>29.5</v>
      </c>
      <c r="G64" s="25"/>
      <c r="K64" s="25"/>
      <c r="L64" s="25"/>
      <c r="M64" s="25"/>
      <c r="N64" s="25"/>
      <c r="O64" s="25"/>
      <c r="P64" s="25"/>
    </row>
    <row r="65" spans="2:16">
      <c r="B65" s="63" t="s">
        <v>104</v>
      </c>
      <c r="C65" s="63"/>
      <c r="D65" s="41">
        <v>33.200000000000003</v>
      </c>
      <c r="E65" s="41">
        <v>33.700000000000003</v>
      </c>
      <c r="F65" s="41">
        <v>32.299999999999997</v>
      </c>
      <c r="G65" s="25"/>
      <c r="K65" s="25"/>
      <c r="L65" s="25"/>
      <c r="M65" s="25"/>
      <c r="N65" s="25"/>
      <c r="O65" s="25"/>
      <c r="P65" s="25"/>
    </row>
    <row r="66" spans="2:16">
      <c r="B66" s="25" t="s">
        <v>105</v>
      </c>
      <c r="C66" s="25"/>
      <c r="D66" s="25"/>
      <c r="E66" s="25"/>
      <c r="F66" s="25"/>
    </row>
    <row r="67" spans="2:16" s="25" customFormat="1">
      <c r="D67" s="37"/>
      <c r="E67" s="37"/>
      <c r="F67" s="37"/>
      <c r="G67" s="37"/>
      <c r="K67" s="14"/>
      <c r="L67" s="14"/>
      <c r="M67" s="14"/>
      <c r="N67" s="14"/>
      <c r="O67" s="37"/>
    </row>
    <row r="68" spans="2:16" s="25" customFormat="1">
      <c r="B68" s="25" t="s">
        <v>106</v>
      </c>
      <c r="D68" s="37"/>
      <c r="E68" s="37"/>
      <c r="F68" s="37"/>
      <c r="G68" s="37"/>
      <c r="H68" s="37"/>
      <c r="I68" s="37"/>
      <c r="J68" s="37"/>
      <c r="K68" s="14"/>
      <c r="L68" s="14"/>
      <c r="M68" s="14"/>
      <c r="N68" s="14"/>
      <c r="O68" s="37"/>
    </row>
    <row r="69" spans="2:16">
      <c r="B69" s="65"/>
      <c r="C69" s="66"/>
      <c r="D69" s="28" t="s">
        <v>37</v>
      </c>
      <c r="E69" s="29"/>
      <c r="F69" s="30"/>
      <c r="G69" s="25"/>
      <c r="K69" s="25"/>
      <c r="L69" s="25"/>
      <c r="M69" s="25"/>
      <c r="N69" s="25"/>
      <c r="O69" s="25"/>
      <c r="P69" s="25"/>
    </row>
    <row r="70" spans="2:16">
      <c r="B70" s="67"/>
      <c r="C70" s="68"/>
      <c r="D70" s="6" t="s">
        <v>97</v>
      </c>
      <c r="E70" s="6" t="s">
        <v>71</v>
      </c>
      <c r="F70" s="2" t="s">
        <v>72</v>
      </c>
      <c r="G70" s="25"/>
      <c r="K70" s="25"/>
      <c r="L70" s="25"/>
      <c r="M70" s="25"/>
      <c r="N70" s="25"/>
      <c r="O70" s="25"/>
      <c r="P70" s="25"/>
    </row>
    <row r="71" spans="2:16">
      <c r="B71" s="63" t="s">
        <v>98</v>
      </c>
      <c r="C71" s="63"/>
      <c r="D71" s="41">
        <v>12.9</v>
      </c>
      <c r="E71" s="41">
        <v>14</v>
      </c>
      <c r="F71" s="41">
        <v>10.1</v>
      </c>
    </row>
    <row r="72" spans="2:16">
      <c r="B72" s="63" t="s">
        <v>99</v>
      </c>
      <c r="C72" s="63"/>
      <c r="D72" s="41">
        <v>11.47</v>
      </c>
      <c r="E72" s="41">
        <v>13.7</v>
      </c>
      <c r="F72" s="41">
        <v>7.12</v>
      </c>
      <c r="G72" s="25"/>
      <c r="K72" s="25"/>
      <c r="L72" s="25"/>
      <c r="M72" s="25"/>
      <c r="N72" s="25"/>
      <c r="O72" s="25"/>
      <c r="P72" s="25"/>
    </row>
    <row r="73" spans="2:16">
      <c r="B73" s="63" t="s">
        <v>100</v>
      </c>
      <c r="C73" s="63"/>
      <c r="D73" s="41">
        <v>11</v>
      </c>
      <c r="E73" s="41">
        <v>12</v>
      </c>
      <c r="F73" s="41">
        <v>8</v>
      </c>
      <c r="G73" s="25"/>
      <c r="K73" s="25"/>
      <c r="L73" s="25"/>
      <c r="M73" s="25"/>
      <c r="N73" s="25"/>
      <c r="O73" s="25"/>
      <c r="P73" s="25"/>
    </row>
    <row r="74" spans="2:16">
      <c r="B74" s="63" t="s">
        <v>101</v>
      </c>
      <c r="C74" s="63"/>
      <c r="D74" s="41">
        <v>12.4</v>
      </c>
      <c r="E74" s="41">
        <v>13.5</v>
      </c>
      <c r="F74" s="41">
        <v>9.4</v>
      </c>
      <c r="G74" s="25"/>
      <c r="K74" s="25"/>
      <c r="L74" s="25"/>
      <c r="M74" s="25"/>
      <c r="N74" s="25"/>
      <c r="O74" s="25"/>
      <c r="P74" s="25"/>
    </row>
    <row r="75" spans="2:16" ht="24" customHeight="1">
      <c r="B75" s="64" t="s">
        <v>102</v>
      </c>
      <c r="C75" s="64"/>
      <c r="D75" s="41">
        <v>4.2</v>
      </c>
      <c r="E75" s="41">
        <v>4.5999999999999996</v>
      </c>
      <c r="F75" s="41">
        <v>3.8</v>
      </c>
    </row>
    <row r="76" spans="2:16">
      <c r="B76" s="63" t="s">
        <v>103</v>
      </c>
      <c r="C76" s="63"/>
      <c r="D76" s="41">
        <v>4.0999999999999996</v>
      </c>
      <c r="E76" s="41">
        <v>4.0999999999999996</v>
      </c>
      <c r="F76" s="41">
        <v>4.2</v>
      </c>
    </row>
    <row r="77" spans="2:16">
      <c r="B77" s="63" t="s">
        <v>104</v>
      </c>
      <c r="C77" s="63"/>
      <c r="D77" s="41">
        <v>5.2</v>
      </c>
      <c r="E77" s="41">
        <v>5.2</v>
      </c>
      <c r="F77" s="41">
        <v>4.9000000000000004</v>
      </c>
    </row>
    <row r="78" spans="2:16">
      <c r="B78" s="25" t="s">
        <v>105</v>
      </c>
      <c r="C78" s="25"/>
      <c r="D78" s="25"/>
      <c r="E78" s="25"/>
      <c r="F78" s="25"/>
    </row>
    <row r="79" spans="2:16" s="25" customFormat="1">
      <c r="D79" s="37"/>
      <c r="E79" s="37"/>
      <c r="F79" s="37"/>
      <c r="G79" s="37"/>
      <c r="K79" s="14"/>
      <c r="L79" s="14"/>
      <c r="M79" s="14"/>
      <c r="N79" s="14"/>
      <c r="O79" s="37"/>
    </row>
    <row r="80" spans="2:16"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2:22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2:22">
      <c r="B82" s="25" t="s">
        <v>107</v>
      </c>
      <c r="C82" s="25"/>
      <c r="D82" s="28" t="s">
        <v>36</v>
      </c>
      <c r="E82" s="29"/>
      <c r="F82" s="30"/>
      <c r="G82" s="28" t="s">
        <v>37</v>
      </c>
      <c r="H82" s="29"/>
      <c r="I82" s="30"/>
      <c r="J82" s="25"/>
      <c r="K82" s="25"/>
      <c r="L82" s="25"/>
      <c r="M82" s="25"/>
      <c r="N82" s="25"/>
      <c r="O82" s="25"/>
      <c r="P82" s="25"/>
    </row>
    <row r="83" spans="2:22" ht="40.5">
      <c r="B83" s="28"/>
      <c r="C83" s="30"/>
      <c r="D83" s="6" t="s">
        <v>70</v>
      </c>
      <c r="E83" s="6" t="s">
        <v>76</v>
      </c>
      <c r="F83" s="2" t="s">
        <v>108</v>
      </c>
      <c r="G83" s="6" t="s">
        <v>70</v>
      </c>
      <c r="H83" s="6" t="s">
        <v>76</v>
      </c>
      <c r="I83" s="2" t="s">
        <v>108</v>
      </c>
      <c r="J83" s="25"/>
      <c r="K83" s="25"/>
      <c r="L83" s="25"/>
      <c r="M83" s="25"/>
      <c r="N83" s="25"/>
      <c r="O83" s="25"/>
      <c r="P83" s="25"/>
    </row>
    <row r="84" spans="2:22">
      <c r="B84" s="61" t="s">
        <v>109</v>
      </c>
      <c r="C84" s="61"/>
      <c r="D84" s="11">
        <v>0.70099999999999996</v>
      </c>
      <c r="E84" s="11">
        <v>0.77400000000000002</v>
      </c>
      <c r="F84" s="11">
        <v>0.8</v>
      </c>
      <c r="G84" s="11">
        <v>0.70020000000000016</v>
      </c>
      <c r="H84" s="11">
        <v>0.73629999999999995</v>
      </c>
      <c r="I84" s="11">
        <v>0.83179999999999987</v>
      </c>
      <c r="J84" s="25"/>
      <c r="K84" s="25"/>
      <c r="L84" s="25"/>
      <c r="M84" s="25"/>
      <c r="N84" s="25"/>
      <c r="O84" s="25"/>
      <c r="P84" s="25"/>
    </row>
    <row r="85" spans="2:22">
      <c r="B85" s="61" t="s">
        <v>110</v>
      </c>
      <c r="C85" s="61"/>
      <c r="D85" s="11">
        <v>0.72900000000000009</v>
      </c>
      <c r="E85" s="11">
        <v>0.75599999999999989</v>
      </c>
      <c r="F85" s="11">
        <v>0.70200000000000007</v>
      </c>
      <c r="G85" s="11">
        <v>0.72319999999999995</v>
      </c>
      <c r="H85" s="11">
        <v>0.71970000000000001</v>
      </c>
      <c r="I85" s="11">
        <v>1.1792</v>
      </c>
      <c r="J85" s="25"/>
      <c r="K85" s="42"/>
      <c r="L85" s="25"/>
      <c r="M85" s="25"/>
      <c r="N85" s="25"/>
      <c r="O85" s="25"/>
      <c r="P85" s="25"/>
    </row>
    <row r="86" spans="2:22">
      <c r="B86" s="61" t="s">
        <v>111</v>
      </c>
      <c r="C86" s="61"/>
      <c r="D86" s="11">
        <v>0.77800000000000002</v>
      </c>
      <c r="E86" s="11">
        <v>0.82499999999999996</v>
      </c>
      <c r="F86" s="11">
        <v>0.76700000000000002</v>
      </c>
      <c r="G86" s="11">
        <v>0.72399999999999987</v>
      </c>
      <c r="H86" s="11">
        <v>0.74729999999999985</v>
      </c>
      <c r="I86" s="11">
        <v>1.0899000000000001</v>
      </c>
      <c r="J86" s="25"/>
      <c r="K86" s="25"/>
      <c r="L86" s="25"/>
      <c r="M86" s="25"/>
      <c r="N86" s="25"/>
      <c r="O86" s="25"/>
      <c r="P86" s="25"/>
    </row>
    <row r="87" spans="2:22">
      <c r="B87" s="61" t="s">
        <v>112</v>
      </c>
      <c r="C87" s="61"/>
      <c r="D87" s="11">
        <v>0.745</v>
      </c>
      <c r="E87" s="11">
        <v>0.74099999999999999</v>
      </c>
      <c r="F87" s="11">
        <v>1.1279999999999999</v>
      </c>
      <c r="G87" s="11">
        <v>0.73329999999999995</v>
      </c>
      <c r="H87" s="11">
        <v>0.72920000000000007</v>
      </c>
      <c r="I87" s="11">
        <v>0.95030000000000003</v>
      </c>
    </row>
    <row r="88" spans="2:22">
      <c r="B88" s="62" t="s">
        <v>113</v>
      </c>
      <c r="C88" s="62"/>
      <c r="D88" s="11">
        <v>0.67400000000000004</v>
      </c>
      <c r="E88" s="11">
        <v>0.77800000000000002</v>
      </c>
      <c r="F88" s="11">
        <v>0.84</v>
      </c>
      <c r="G88" s="11">
        <v>0.68620000000000003</v>
      </c>
      <c r="H88" s="11">
        <v>0.75539999999999996</v>
      </c>
      <c r="I88" s="11">
        <v>0.98519999999999996</v>
      </c>
    </row>
    <row r="89" spans="2:22" ht="24" customHeight="1">
      <c r="B89" s="62" t="s">
        <v>114</v>
      </c>
      <c r="C89" s="62"/>
      <c r="D89" s="11">
        <v>0.78</v>
      </c>
      <c r="E89" s="11">
        <v>0.77099999999999991</v>
      </c>
      <c r="F89" s="11">
        <v>1.335</v>
      </c>
      <c r="G89" s="11">
        <v>0.78210000000000013</v>
      </c>
      <c r="H89" s="11">
        <v>0.77370000000000005</v>
      </c>
      <c r="I89" s="11">
        <v>0.82820000000000005</v>
      </c>
    </row>
    <row r="90" spans="2:22">
      <c r="B90" s="61" t="s">
        <v>104</v>
      </c>
      <c r="C90" s="61"/>
      <c r="D90" s="11">
        <v>0.73299999999999998</v>
      </c>
      <c r="E90" s="11">
        <v>0.80700000000000005</v>
      </c>
      <c r="F90" s="11">
        <v>0.98099999999999998</v>
      </c>
      <c r="G90" s="11">
        <v>0.72289999999999988</v>
      </c>
      <c r="H90" s="11">
        <v>0.76039999999999996</v>
      </c>
      <c r="I90" s="11">
        <v>1.3170999999999997</v>
      </c>
    </row>
    <row r="91" spans="2:22">
      <c r="B91" s="25" t="s">
        <v>115</v>
      </c>
      <c r="C91" s="25"/>
      <c r="D91" s="25"/>
      <c r="E91" s="25"/>
      <c r="F91" s="25"/>
    </row>
    <row r="93" spans="2:22">
      <c r="B93" s="1" t="s">
        <v>116</v>
      </c>
    </row>
    <row r="94" spans="2:22" s="25" customFormat="1">
      <c r="B94" s="26"/>
      <c r="C94" s="43"/>
      <c r="D94" s="27"/>
      <c r="E94" s="28" t="s">
        <v>36</v>
      </c>
      <c r="F94" s="29"/>
      <c r="G94" s="29"/>
      <c r="H94" s="29"/>
      <c r="I94" s="29"/>
      <c r="J94" s="29"/>
      <c r="K94" s="29"/>
      <c r="L94" s="29"/>
      <c r="M94" s="30"/>
      <c r="N94" s="28" t="s">
        <v>37</v>
      </c>
      <c r="O94" s="29"/>
      <c r="P94" s="29"/>
      <c r="Q94" s="29"/>
      <c r="R94" s="29"/>
      <c r="S94" s="29"/>
      <c r="T94" s="29"/>
      <c r="U94" s="29"/>
      <c r="V94" s="30"/>
    </row>
    <row r="95" spans="2:22" s="25" customFormat="1">
      <c r="B95" s="44"/>
      <c r="D95" s="45"/>
      <c r="E95" s="28" t="s">
        <v>70</v>
      </c>
      <c r="F95" s="29"/>
      <c r="G95" s="30"/>
      <c r="H95" s="28" t="s">
        <v>117</v>
      </c>
      <c r="I95" s="29"/>
      <c r="J95" s="30"/>
      <c r="K95" s="28" t="s">
        <v>118</v>
      </c>
      <c r="L95" s="29"/>
      <c r="M95" s="30"/>
      <c r="N95" s="28" t="s">
        <v>70</v>
      </c>
      <c r="O95" s="29"/>
      <c r="P95" s="30"/>
      <c r="Q95" s="28" t="s">
        <v>117</v>
      </c>
      <c r="R95" s="29"/>
      <c r="S95" s="30"/>
      <c r="T95" s="28" t="s">
        <v>118</v>
      </c>
      <c r="U95" s="29"/>
      <c r="V95" s="30"/>
    </row>
    <row r="96" spans="2:22" s="25" customFormat="1">
      <c r="B96" s="31"/>
      <c r="C96" s="46"/>
      <c r="D96" s="32"/>
      <c r="E96" s="27" t="s">
        <v>70</v>
      </c>
      <c r="F96" s="33" t="s">
        <v>71</v>
      </c>
      <c r="G96" s="33" t="s">
        <v>72</v>
      </c>
      <c r="H96" s="27" t="s">
        <v>70</v>
      </c>
      <c r="I96" s="33" t="s">
        <v>71</v>
      </c>
      <c r="J96" s="33" t="s">
        <v>72</v>
      </c>
      <c r="K96" s="27" t="s">
        <v>70</v>
      </c>
      <c r="L96" s="33" t="s">
        <v>71</v>
      </c>
      <c r="M96" s="33" t="s">
        <v>72</v>
      </c>
      <c r="N96" s="27" t="s">
        <v>70</v>
      </c>
      <c r="O96" s="33" t="s">
        <v>71</v>
      </c>
      <c r="P96" s="33" t="s">
        <v>72</v>
      </c>
      <c r="Q96" s="27" t="s">
        <v>70</v>
      </c>
      <c r="R96" s="33" t="s">
        <v>71</v>
      </c>
      <c r="S96" s="33" t="s">
        <v>72</v>
      </c>
      <c r="T96" s="27" t="s">
        <v>70</v>
      </c>
      <c r="U96" s="33" t="s">
        <v>71</v>
      </c>
      <c r="V96" s="33" t="s">
        <v>72</v>
      </c>
    </row>
    <row r="97" spans="2:22" s="25" customFormat="1">
      <c r="B97" s="44" t="s">
        <v>74</v>
      </c>
      <c r="C97" s="28" t="s">
        <v>70</v>
      </c>
      <c r="D97" s="30"/>
      <c r="E97" s="7">
        <v>1431</v>
      </c>
      <c r="F97" s="7">
        <v>1272</v>
      </c>
      <c r="G97" s="7">
        <v>159</v>
      </c>
      <c r="H97" s="7">
        <v>75</v>
      </c>
      <c r="I97" s="7">
        <v>72</v>
      </c>
      <c r="J97" s="7">
        <v>3</v>
      </c>
      <c r="K97" s="7">
        <v>1356</v>
      </c>
      <c r="L97" s="7">
        <v>1200</v>
      </c>
      <c r="M97" s="7">
        <v>156</v>
      </c>
      <c r="N97" s="7">
        <v>2954</v>
      </c>
      <c r="O97" s="7">
        <v>2085</v>
      </c>
      <c r="P97" s="7">
        <v>869</v>
      </c>
      <c r="Q97" s="7">
        <v>321</v>
      </c>
      <c r="R97" s="7">
        <v>259</v>
      </c>
      <c r="S97" s="7">
        <v>62</v>
      </c>
      <c r="T97" s="7">
        <v>2633</v>
      </c>
      <c r="U97" s="7">
        <v>1826</v>
      </c>
      <c r="V97" s="7">
        <v>807</v>
      </c>
    </row>
    <row r="98" spans="2:22" s="25" customFormat="1">
      <c r="B98" s="44"/>
      <c r="C98" s="28" t="s">
        <v>89</v>
      </c>
      <c r="D98" s="30"/>
      <c r="E98" s="7">
        <v>1431</v>
      </c>
      <c r="F98" s="7">
        <v>1272</v>
      </c>
      <c r="G98" s="7">
        <v>159</v>
      </c>
      <c r="H98" s="7">
        <v>75</v>
      </c>
      <c r="I98" s="7">
        <v>72</v>
      </c>
      <c r="J98" s="7">
        <v>3</v>
      </c>
      <c r="K98" s="7">
        <v>1356</v>
      </c>
      <c r="L98" s="7">
        <v>1200</v>
      </c>
      <c r="M98" s="7">
        <v>156</v>
      </c>
      <c r="N98" s="7">
        <v>1602</v>
      </c>
      <c r="O98" s="7">
        <v>1401</v>
      </c>
      <c r="P98" s="7">
        <v>201</v>
      </c>
      <c r="Q98" s="7">
        <v>141</v>
      </c>
      <c r="R98" s="7">
        <v>132</v>
      </c>
      <c r="S98" s="7">
        <v>9</v>
      </c>
      <c r="T98" s="7">
        <v>1461</v>
      </c>
      <c r="U98" s="7">
        <v>1269</v>
      </c>
      <c r="V98" s="7">
        <v>192</v>
      </c>
    </row>
    <row r="99" spans="2:22" s="25" customFormat="1">
      <c r="B99" s="44"/>
      <c r="C99" s="28" t="s">
        <v>90</v>
      </c>
      <c r="D99" s="30"/>
      <c r="E99" s="7" t="s">
        <v>119</v>
      </c>
      <c r="F99" s="7" t="s">
        <v>119</v>
      </c>
      <c r="G99" s="7" t="s">
        <v>119</v>
      </c>
      <c r="H99" s="7" t="s">
        <v>119</v>
      </c>
      <c r="I99" s="7" t="s">
        <v>119</v>
      </c>
      <c r="J99" s="7" t="s">
        <v>119</v>
      </c>
      <c r="K99" s="7" t="s">
        <v>119</v>
      </c>
      <c r="L99" s="7" t="s">
        <v>119</v>
      </c>
      <c r="M99" s="7" t="s">
        <v>119</v>
      </c>
      <c r="N99" s="7">
        <v>1303</v>
      </c>
      <c r="O99" s="7">
        <v>655</v>
      </c>
      <c r="P99" s="7">
        <v>648</v>
      </c>
      <c r="Q99" s="7">
        <v>165</v>
      </c>
      <c r="R99" s="7">
        <v>115</v>
      </c>
      <c r="S99" s="7">
        <v>50</v>
      </c>
      <c r="T99" s="7">
        <v>1138</v>
      </c>
      <c r="U99" s="7">
        <v>540</v>
      </c>
      <c r="V99" s="7">
        <v>598</v>
      </c>
    </row>
    <row r="100" spans="2:22" s="25" customFormat="1">
      <c r="B100" s="44"/>
      <c r="C100" s="28" t="s">
        <v>91</v>
      </c>
      <c r="D100" s="30"/>
      <c r="E100" s="7" t="s">
        <v>119</v>
      </c>
      <c r="F100" s="7" t="s">
        <v>119</v>
      </c>
      <c r="G100" s="7" t="s">
        <v>119</v>
      </c>
      <c r="H100" s="7" t="s">
        <v>119</v>
      </c>
      <c r="I100" s="7" t="s">
        <v>119</v>
      </c>
      <c r="J100" s="7" t="s">
        <v>119</v>
      </c>
      <c r="K100" s="7" t="s">
        <v>119</v>
      </c>
      <c r="L100" s="7" t="s">
        <v>119</v>
      </c>
      <c r="M100" s="7" t="s">
        <v>119</v>
      </c>
      <c r="N100" s="7">
        <v>2</v>
      </c>
      <c r="O100" s="7">
        <v>2</v>
      </c>
      <c r="P100" s="7">
        <v>0</v>
      </c>
      <c r="Q100" s="7">
        <v>2</v>
      </c>
      <c r="R100" s="7">
        <v>2</v>
      </c>
      <c r="S100" s="7">
        <v>0</v>
      </c>
      <c r="T100" s="7">
        <v>0</v>
      </c>
      <c r="U100" s="7">
        <v>0</v>
      </c>
      <c r="V100" s="7">
        <v>0</v>
      </c>
    </row>
    <row r="101" spans="2:22" s="25" customFormat="1">
      <c r="B101" s="44"/>
      <c r="C101" s="28" t="s">
        <v>92</v>
      </c>
      <c r="D101" s="30"/>
      <c r="E101" s="7" t="s">
        <v>119</v>
      </c>
      <c r="F101" s="7" t="s">
        <v>119</v>
      </c>
      <c r="G101" s="7" t="s">
        <v>119</v>
      </c>
      <c r="H101" s="7" t="s">
        <v>119</v>
      </c>
      <c r="I101" s="7" t="s">
        <v>119</v>
      </c>
      <c r="J101" s="7" t="s">
        <v>119</v>
      </c>
      <c r="K101" s="7" t="s">
        <v>119</v>
      </c>
      <c r="L101" s="7" t="s">
        <v>119</v>
      </c>
      <c r="M101" s="7" t="s">
        <v>119</v>
      </c>
      <c r="N101" s="7">
        <v>41</v>
      </c>
      <c r="O101" s="7">
        <v>21</v>
      </c>
      <c r="P101" s="7">
        <v>20</v>
      </c>
      <c r="Q101" s="7">
        <v>11</v>
      </c>
      <c r="R101" s="7">
        <v>8</v>
      </c>
      <c r="S101" s="7">
        <v>3</v>
      </c>
      <c r="T101" s="7">
        <v>30</v>
      </c>
      <c r="U101" s="7">
        <v>13</v>
      </c>
      <c r="V101" s="7">
        <v>17</v>
      </c>
    </row>
    <row r="102" spans="2:22" s="25" customFormat="1">
      <c r="B102" s="44"/>
      <c r="C102" s="26" t="s">
        <v>93</v>
      </c>
      <c r="D102" s="27"/>
      <c r="E102" s="7" t="s">
        <v>119</v>
      </c>
      <c r="F102" s="7" t="s">
        <v>119</v>
      </c>
      <c r="G102" s="7" t="s">
        <v>119</v>
      </c>
      <c r="H102" s="7" t="s">
        <v>119</v>
      </c>
      <c r="I102" s="7" t="s">
        <v>119</v>
      </c>
      <c r="J102" s="7" t="s">
        <v>119</v>
      </c>
      <c r="K102" s="7" t="s">
        <v>119</v>
      </c>
      <c r="L102" s="7" t="s">
        <v>119</v>
      </c>
      <c r="M102" s="7" t="s">
        <v>119</v>
      </c>
      <c r="N102" s="7">
        <v>6</v>
      </c>
      <c r="O102" s="7">
        <v>6</v>
      </c>
      <c r="P102" s="7">
        <v>0</v>
      </c>
      <c r="Q102" s="7">
        <v>2</v>
      </c>
      <c r="R102" s="7">
        <v>2</v>
      </c>
      <c r="S102" s="7">
        <v>0</v>
      </c>
      <c r="T102" s="7">
        <v>4</v>
      </c>
      <c r="U102" s="7">
        <v>4</v>
      </c>
      <c r="V102" s="7">
        <v>0</v>
      </c>
    </row>
    <row r="103" spans="2:22" s="25" customFormat="1">
      <c r="B103" s="26" t="s">
        <v>79</v>
      </c>
      <c r="C103" s="28" t="s">
        <v>70</v>
      </c>
      <c r="D103" s="30"/>
      <c r="E103" s="11">
        <v>1</v>
      </c>
      <c r="F103" s="11">
        <v>0.88888888888888884</v>
      </c>
      <c r="G103" s="11">
        <v>0.1111111111111111</v>
      </c>
      <c r="H103" s="11">
        <v>1</v>
      </c>
      <c r="I103" s="11">
        <v>0.96</v>
      </c>
      <c r="J103" s="11">
        <v>0.04</v>
      </c>
      <c r="K103" s="11">
        <v>1</v>
      </c>
      <c r="L103" s="11">
        <v>0.88495575221238942</v>
      </c>
      <c r="M103" s="11">
        <v>0.11504424778761062</v>
      </c>
      <c r="N103" s="11">
        <v>1</v>
      </c>
      <c r="O103" s="11">
        <v>0.70582261340555175</v>
      </c>
      <c r="P103" s="11">
        <v>0.2941773865944482</v>
      </c>
      <c r="Q103" s="11">
        <v>1</v>
      </c>
      <c r="R103" s="11">
        <v>0.80685358255451711</v>
      </c>
      <c r="S103" s="11">
        <v>0.19314641744548286</v>
      </c>
      <c r="T103" s="11">
        <v>1</v>
      </c>
      <c r="U103" s="11">
        <v>0.69350550702620584</v>
      </c>
      <c r="V103" s="11">
        <v>0.30649449297379416</v>
      </c>
    </row>
    <row r="104" spans="2:22" s="25" customFormat="1">
      <c r="B104" s="44"/>
      <c r="C104" s="28" t="s">
        <v>89</v>
      </c>
      <c r="D104" s="30"/>
      <c r="E104" s="11">
        <v>1</v>
      </c>
      <c r="F104" s="11">
        <v>0.88888888888888884</v>
      </c>
      <c r="G104" s="11">
        <v>0.1111111111111111</v>
      </c>
      <c r="H104" s="11">
        <v>1</v>
      </c>
      <c r="I104" s="11">
        <v>0.96</v>
      </c>
      <c r="J104" s="11">
        <v>0.04</v>
      </c>
      <c r="K104" s="11">
        <v>1</v>
      </c>
      <c r="L104" s="11">
        <v>0.88495575221238942</v>
      </c>
      <c r="M104" s="11">
        <v>0.11504424778761062</v>
      </c>
      <c r="N104" s="11">
        <v>0.54231550440081244</v>
      </c>
      <c r="O104" s="11">
        <v>0.87453183520599254</v>
      </c>
      <c r="P104" s="11">
        <v>0.12546816479400749</v>
      </c>
      <c r="Q104" s="11">
        <v>0.43925233644859812</v>
      </c>
      <c r="R104" s="11">
        <v>0.93617021276595747</v>
      </c>
      <c r="S104" s="11">
        <v>6.3829787234042548E-2</v>
      </c>
      <c r="T104" s="11">
        <v>0.5548803646031143</v>
      </c>
      <c r="U104" s="11">
        <v>0.86858316221765919</v>
      </c>
      <c r="V104" s="11">
        <v>0.13141683778234087</v>
      </c>
    </row>
    <row r="105" spans="2:22" s="25" customFormat="1">
      <c r="B105" s="44"/>
      <c r="C105" s="28" t="s">
        <v>90</v>
      </c>
      <c r="D105" s="30"/>
      <c r="E105" s="7" t="s">
        <v>119</v>
      </c>
      <c r="F105" s="7" t="s">
        <v>119</v>
      </c>
      <c r="G105" s="7" t="s">
        <v>119</v>
      </c>
      <c r="H105" s="7" t="s">
        <v>119</v>
      </c>
      <c r="I105" s="7" t="s">
        <v>119</v>
      </c>
      <c r="J105" s="7" t="s">
        <v>119</v>
      </c>
      <c r="K105" s="7" t="s">
        <v>119</v>
      </c>
      <c r="L105" s="7" t="s">
        <v>119</v>
      </c>
      <c r="M105" s="7" t="s">
        <v>119</v>
      </c>
      <c r="N105" s="11">
        <v>0.44109681787406907</v>
      </c>
      <c r="O105" s="11">
        <v>0.50268610897927857</v>
      </c>
      <c r="P105" s="11">
        <v>0.49731389102072143</v>
      </c>
      <c r="Q105" s="11">
        <v>0.51401869158878499</v>
      </c>
      <c r="R105" s="11">
        <v>0.69696969696969702</v>
      </c>
      <c r="S105" s="11">
        <v>0.30303030303030304</v>
      </c>
      <c r="T105" s="11">
        <v>0.43220660843144704</v>
      </c>
      <c r="U105" s="11">
        <v>0.47451669595782076</v>
      </c>
      <c r="V105" s="11">
        <v>0.52548330404217924</v>
      </c>
    </row>
    <row r="106" spans="2:22" s="25" customFormat="1">
      <c r="B106" s="44"/>
      <c r="C106" s="28" t="s">
        <v>91</v>
      </c>
      <c r="D106" s="30"/>
      <c r="E106" s="7" t="s">
        <v>119</v>
      </c>
      <c r="F106" s="7" t="s">
        <v>119</v>
      </c>
      <c r="G106" s="7" t="s">
        <v>119</v>
      </c>
      <c r="H106" s="7" t="s">
        <v>119</v>
      </c>
      <c r="I106" s="7" t="s">
        <v>119</v>
      </c>
      <c r="J106" s="7" t="s">
        <v>119</v>
      </c>
      <c r="K106" s="7" t="s">
        <v>119</v>
      </c>
      <c r="L106" s="7" t="s">
        <v>119</v>
      </c>
      <c r="M106" s="7" t="s">
        <v>119</v>
      </c>
      <c r="N106" s="11">
        <v>6.770480704129993E-4</v>
      </c>
      <c r="O106" s="11">
        <v>1</v>
      </c>
      <c r="P106" s="11">
        <v>0</v>
      </c>
      <c r="Q106" s="11">
        <v>6.2305295950155761E-3</v>
      </c>
      <c r="R106" s="11">
        <v>1</v>
      </c>
      <c r="S106" s="11">
        <v>0</v>
      </c>
      <c r="T106" s="11">
        <v>0</v>
      </c>
      <c r="U106" s="11">
        <v>0</v>
      </c>
      <c r="V106" s="11">
        <v>0</v>
      </c>
    </row>
    <row r="107" spans="2:22" s="25" customFormat="1">
      <c r="B107" s="44"/>
      <c r="C107" s="28" t="s">
        <v>92</v>
      </c>
      <c r="D107" s="30"/>
      <c r="E107" s="7" t="s">
        <v>119</v>
      </c>
      <c r="F107" s="7" t="s">
        <v>119</v>
      </c>
      <c r="G107" s="7" t="s">
        <v>119</v>
      </c>
      <c r="H107" s="7" t="s">
        <v>119</v>
      </c>
      <c r="I107" s="7" t="s">
        <v>119</v>
      </c>
      <c r="J107" s="7" t="s">
        <v>119</v>
      </c>
      <c r="K107" s="7" t="s">
        <v>119</v>
      </c>
      <c r="L107" s="7" t="s">
        <v>119</v>
      </c>
      <c r="M107" s="7" t="s">
        <v>119</v>
      </c>
      <c r="N107" s="11">
        <v>1.3879485443466486E-2</v>
      </c>
      <c r="O107" s="11">
        <v>0.51219512195121952</v>
      </c>
      <c r="P107" s="11">
        <v>0.48780487804878048</v>
      </c>
      <c r="Q107" s="11">
        <v>3.4267912772585667E-2</v>
      </c>
      <c r="R107" s="11">
        <v>0.72727272727272729</v>
      </c>
      <c r="S107" s="11">
        <v>0.27272727272727271</v>
      </c>
      <c r="T107" s="11">
        <v>1.1393847322445879E-2</v>
      </c>
      <c r="U107" s="11">
        <v>0.43333333333333335</v>
      </c>
      <c r="V107" s="11">
        <v>0.56666666666666665</v>
      </c>
    </row>
    <row r="108" spans="2:22" s="25" customFormat="1">
      <c r="B108" s="31"/>
      <c r="C108" s="28" t="s">
        <v>93</v>
      </c>
      <c r="D108" s="30"/>
      <c r="E108" s="7" t="s">
        <v>119</v>
      </c>
      <c r="F108" s="7" t="s">
        <v>119</v>
      </c>
      <c r="G108" s="7" t="s">
        <v>119</v>
      </c>
      <c r="H108" s="7" t="s">
        <v>119</v>
      </c>
      <c r="I108" s="7" t="s">
        <v>119</v>
      </c>
      <c r="J108" s="7" t="s">
        <v>119</v>
      </c>
      <c r="K108" s="7" t="s">
        <v>119</v>
      </c>
      <c r="L108" s="7" t="s">
        <v>119</v>
      </c>
      <c r="M108" s="7" t="s">
        <v>119</v>
      </c>
      <c r="N108" s="11">
        <v>2.031144211238998E-3</v>
      </c>
      <c r="O108" s="11">
        <v>1</v>
      </c>
      <c r="P108" s="11">
        <v>0</v>
      </c>
      <c r="Q108" s="11">
        <v>6.2305295950155761E-3</v>
      </c>
      <c r="R108" s="11">
        <v>1</v>
      </c>
      <c r="S108" s="11">
        <v>0</v>
      </c>
      <c r="T108" s="11">
        <v>1.5191796429927839E-3</v>
      </c>
      <c r="U108" s="11">
        <v>1</v>
      </c>
      <c r="V108" s="11">
        <v>0</v>
      </c>
    </row>
    <row r="109" spans="2:22" s="25" customFormat="1">
      <c r="B109" s="25" t="s">
        <v>94</v>
      </c>
    </row>
    <row r="110" spans="2:22" s="25" customFormat="1">
      <c r="B110" s="25" t="s">
        <v>120</v>
      </c>
    </row>
    <row r="111" spans="2:22" s="25" customFormat="1">
      <c r="B111" s="25" t="s">
        <v>121</v>
      </c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2:22" s="25" customFormat="1">
      <c r="P112" s="40"/>
      <c r="S112" s="40"/>
      <c r="V112" s="39"/>
    </row>
    <row r="113" spans="2:16">
      <c r="B113" s="25"/>
      <c r="M113" s="25"/>
      <c r="N113" s="25"/>
      <c r="O113" s="25"/>
      <c r="P113" s="25"/>
    </row>
    <row r="114" spans="2:16" s="25" customFormat="1">
      <c r="B114" s="1" t="s">
        <v>122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6" s="25" customFormat="1">
      <c r="B115" s="26"/>
      <c r="C115" s="43"/>
      <c r="D115" s="27"/>
      <c r="E115" s="28" t="s">
        <v>123</v>
      </c>
      <c r="F115" s="29"/>
      <c r="G115" s="29"/>
      <c r="H115" s="30"/>
      <c r="I115" s="28" t="s">
        <v>37</v>
      </c>
      <c r="J115" s="29"/>
      <c r="K115" s="29"/>
      <c r="L115" s="30"/>
    </row>
    <row r="116" spans="2:16" s="25" customFormat="1" ht="27">
      <c r="B116" s="44"/>
      <c r="D116" s="45"/>
      <c r="E116" s="33" t="s">
        <v>70</v>
      </c>
      <c r="F116" s="33" t="s">
        <v>71</v>
      </c>
      <c r="G116" s="33" t="s">
        <v>72</v>
      </c>
      <c r="H116" s="34" t="s">
        <v>73</v>
      </c>
      <c r="I116" s="33" t="s">
        <v>70</v>
      </c>
      <c r="J116" s="33" t="s">
        <v>71</v>
      </c>
      <c r="K116" s="33" t="s">
        <v>72</v>
      </c>
      <c r="L116" s="34" t="s">
        <v>73</v>
      </c>
    </row>
    <row r="117" spans="2:16">
      <c r="B117" s="33" t="s">
        <v>74</v>
      </c>
      <c r="C117" s="28" t="s">
        <v>70</v>
      </c>
      <c r="D117" s="30"/>
      <c r="E117" s="7">
        <v>1356</v>
      </c>
      <c r="F117" s="7">
        <v>1200</v>
      </c>
      <c r="G117" s="7">
        <v>156</v>
      </c>
      <c r="H117" s="7">
        <v>8</v>
      </c>
      <c r="I117" s="7">
        <v>1461</v>
      </c>
      <c r="J117" s="7">
        <v>1269</v>
      </c>
      <c r="K117" s="7">
        <v>192</v>
      </c>
      <c r="L117" s="7">
        <v>10</v>
      </c>
      <c r="M117" s="25"/>
      <c r="N117" s="25"/>
      <c r="O117" s="25"/>
      <c r="P117" s="25"/>
    </row>
    <row r="118" spans="2:16">
      <c r="B118" s="35"/>
      <c r="C118" s="28" t="s">
        <v>124</v>
      </c>
      <c r="D118" s="30"/>
      <c r="E118" s="7">
        <v>759</v>
      </c>
      <c r="F118" s="7">
        <v>676</v>
      </c>
      <c r="G118" s="7">
        <v>83</v>
      </c>
      <c r="H118" s="7">
        <v>3</v>
      </c>
      <c r="I118" s="7">
        <v>842</v>
      </c>
      <c r="J118" s="7">
        <v>741</v>
      </c>
      <c r="K118" s="7">
        <v>101</v>
      </c>
      <c r="L118" s="7">
        <v>4</v>
      </c>
      <c r="M118" s="25"/>
      <c r="N118" s="25"/>
      <c r="O118" s="25"/>
      <c r="P118" s="25"/>
    </row>
    <row r="119" spans="2:16">
      <c r="B119" s="36"/>
      <c r="C119" s="28" t="s">
        <v>125</v>
      </c>
      <c r="D119" s="30"/>
      <c r="E119" s="7">
        <v>597</v>
      </c>
      <c r="F119" s="7">
        <v>524</v>
      </c>
      <c r="G119" s="7">
        <v>73</v>
      </c>
      <c r="H119" s="7">
        <v>5</v>
      </c>
      <c r="I119" s="7">
        <v>619</v>
      </c>
      <c r="J119" s="7">
        <v>528</v>
      </c>
      <c r="K119" s="7">
        <v>91</v>
      </c>
      <c r="L119" s="7">
        <v>6</v>
      </c>
      <c r="M119" s="25"/>
      <c r="N119" s="25"/>
      <c r="O119" s="25"/>
      <c r="P119" s="25"/>
    </row>
    <row r="120" spans="2:16">
      <c r="B120" s="26" t="s">
        <v>79</v>
      </c>
      <c r="C120" s="28" t="s">
        <v>70</v>
      </c>
      <c r="D120" s="30"/>
      <c r="E120" s="11">
        <v>1</v>
      </c>
      <c r="F120" s="11">
        <v>0.88500000000000001</v>
      </c>
      <c r="G120" s="11">
        <v>0.115</v>
      </c>
      <c r="H120" s="11">
        <v>6.0000000000000001E-3</v>
      </c>
      <c r="I120" s="11">
        <v>1</v>
      </c>
      <c r="J120" s="11">
        <v>0.86899999999999999</v>
      </c>
      <c r="K120" s="11">
        <v>0.13100000000000001</v>
      </c>
      <c r="L120" s="11">
        <v>7.0000000000000001E-3</v>
      </c>
      <c r="M120" s="25"/>
      <c r="N120" s="25"/>
      <c r="O120" s="25"/>
      <c r="P120" s="25"/>
    </row>
    <row r="121" spans="2:16">
      <c r="B121" s="44"/>
      <c r="C121" s="28" t="s">
        <v>124</v>
      </c>
      <c r="D121" s="30"/>
      <c r="E121" s="11">
        <v>0.56000000000000005</v>
      </c>
      <c r="F121" s="11">
        <v>0.89100000000000001</v>
      </c>
      <c r="G121" s="11">
        <v>0.109</v>
      </c>
      <c r="H121" s="11">
        <v>4.0000000000000001E-3</v>
      </c>
      <c r="I121" s="11">
        <v>0.57599999999999996</v>
      </c>
      <c r="J121" s="11">
        <v>0.88</v>
      </c>
      <c r="K121" s="11">
        <v>0.12</v>
      </c>
      <c r="L121" s="11">
        <v>5.0000000000000001E-3</v>
      </c>
      <c r="M121" s="25"/>
      <c r="N121" s="25"/>
      <c r="O121" s="25"/>
      <c r="P121" s="25"/>
    </row>
    <row r="122" spans="2:16">
      <c r="B122" s="36"/>
      <c r="C122" s="28" t="s">
        <v>125</v>
      </c>
      <c r="D122" s="30"/>
      <c r="E122" s="11">
        <v>0.44</v>
      </c>
      <c r="F122" s="11">
        <v>0.878</v>
      </c>
      <c r="G122" s="11">
        <v>0.122</v>
      </c>
      <c r="H122" s="11">
        <v>8.0000000000000002E-3</v>
      </c>
      <c r="I122" s="11">
        <v>0.42399999999999999</v>
      </c>
      <c r="J122" s="11">
        <v>0.85299999999999998</v>
      </c>
      <c r="K122" s="11">
        <v>0.14699999999999999</v>
      </c>
      <c r="L122" s="11">
        <v>0.01</v>
      </c>
      <c r="M122" s="25"/>
      <c r="N122" s="25"/>
      <c r="O122" s="25"/>
      <c r="P122" s="25"/>
    </row>
    <row r="123" spans="2:16">
      <c r="B123" s="25" t="s">
        <v>126</v>
      </c>
      <c r="M123" s="25"/>
      <c r="N123" s="25"/>
      <c r="O123" s="25"/>
      <c r="P123" s="25"/>
    </row>
    <row r="124" spans="2:16">
      <c r="M124" s="25"/>
      <c r="N124" s="25"/>
      <c r="O124" s="25"/>
      <c r="P124" s="25"/>
    </row>
    <row r="125" spans="2:16">
      <c r="M125" s="25"/>
      <c r="N125" s="25"/>
      <c r="O125" s="25"/>
      <c r="P125" s="25"/>
    </row>
    <row r="126" spans="2:16">
      <c r="M126" s="25"/>
      <c r="N126" s="25"/>
      <c r="O126" s="25"/>
      <c r="P126" s="25"/>
    </row>
    <row r="127" spans="2:16">
      <c r="M127" s="25"/>
      <c r="N127" s="25"/>
      <c r="O127" s="25"/>
      <c r="P127" s="25"/>
    </row>
    <row r="128" spans="2:16">
      <c r="M128" s="25"/>
      <c r="N128" s="25"/>
      <c r="O128" s="25"/>
      <c r="P128" s="25"/>
    </row>
    <row r="129" spans="13:16">
      <c r="M129" s="25"/>
      <c r="N129" s="25"/>
      <c r="O129" s="25"/>
      <c r="P129" s="25"/>
    </row>
  </sheetData>
  <mergeCells count="23">
    <mergeCell ref="B63:C63"/>
    <mergeCell ref="B57:C58"/>
    <mergeCell ref="B59:C59"/>
    <mergeCell ref="B60:C60"/>
    <mergeCell ref="B61:C61"/>
    <mergeCell ref="B62:C62"/>
    <mergeCell ref="B85:C85"/>
    <mergeCell ref="B64:C64"/>
    <mergeCell ref="B65:C65"/>
    <mergeCell ref="B69:C70"/>
    <mergeCell ref="B71:C71"/>
    <mergeCell ref="B72:C72"/>
    <mergeCell ref="B73:C73"/>
    <mergeCell ref="B74:C74"/>
    <mergeCell ref="B75:C75"/>
    <mergeCell ref="B76:C76"/>
    <mergeCell ref="B77:C77"/>
    <mergeCell ref="B84:C84"/>
    <mergeCell ref="B86:C86"/>
    <mergeCell ref="B87:C87"/>
    <mergeCell ref="B88:C88"/>
    <mergeCell ref="B89:C89"/>
    <mergeCell ref="B90:C90"/>
  </mergeCells>
  <phoneticPr fontId="3"/>
  <conditionalFormatting sqref="B59:B65 B71:B77">
    <cfRule type="cellIs" dxfId="0" priority="1" operator="notEqual">
      <formula>"Text_with_0_probability"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7F9F1-6063-406E-85D6-9DDC3D8D0D71}">
  <dimension ref="A1:R30"/>
  <sheetViews>
    <sheetView showGridLines="0" zoomScaleNormal="100" workbookViewId="0"/>
  </sheetViews>
  <sheetFormatPr defaultColWidth="9" defaultRowHeight="13.5"/>
  <cols>
    <col min="1" max="1" width="9" style="1"/>
    <col min="2" max="2" width="13" style="1" customWidth="1"/>
    <col min="3" max="3" width="10.5" style="1" customWidth="1"/>
    <col min="4" max="16384" width="9" style="1"/>
  </cols>
  <sheetData>
    <row r="1" spans="1:18">
      <c r="A1" s="1" t="s">
        <v>127</v>
      </c>
    </row>
    <row r="2" spans="1:18">
      <c r="B2" s="1" t="s">
        <v>128</v>
      </c>
    </row>
    <row r="3" spans="1:18">
      <c r="B3" s="33"/>
      <c r="C3" s="28" t="s">
        <v>34</v>
      </c>
      <c r="D3" s="29"/>
      <c r="E3" s="29"/>
      <c r="F3" s="30"/>
      <c r="G3" s="28" t="s">
        <v>35</v>
      </c>
      <c r="H3" s="29"/>
      <c r="I3" s="29"/>
      <c r="J3" s="30"/>
      <c r="K3" s="28" t="s">
        <v>36</v>
      </c>
      <c r="L3" s="29"/>
      <c r="M3" s="29"/>
      <c r="N3" s="30"/>
      <c r="O3" s="28" t="s">
        <v>37</v>
      </c>
      <c r="P3" s="29"/>
      <c r="Q3" s="29"/>
      <c r="R3" s="30"/>
    </row>
    <row r="4" spans="1:18" ht="27">
      <c r="B4" s="36"/>
      <c r="C4" s="33" t="s">
        <v>70</v>
      </c>
      <c r="D4" s="33" t="s">
        <v>71</v>
      </c>
      <c r="E4" s="33" t="s">
        <v>72</v>
      </c>
      <c r="F4" s="34" t="s">
        <v>73</v>
      </c>
      <c r="G4" s="33" t="s">
        <v>70</v>
      </c>
      <c r="H4" s="33" t="s">
        <v>71</v>
      </c>
      <c r="I4" s="33" t="s">
        <v>72</v>
      </c>
      <c r="J4" s="34" t="s">
        <v>73</v>
      </c>
      <c r="K4" s="33" t="s">
        <v>70</v>
      </c>
      <c r="L4" s="33" t="s">
        <v>71</v>
      </c>
      <c r="M4" s="33" t="s">
        <v>72</v>
      </c>
      <c r="N4" s="34" t="s">
        <v>73</v>
      </c>
      <c r="O4" s="33" t="s">
        <v>70</v>
      </c>
      <c r="P4" s="33" t="s">
        <v>71</v>
      </c>
      <c r="Q4" s="33" t="s">
        <v>72</v>
      </c>
      <c r="R4" s="34" t="s">
        <v>73</v>
      </c>
    </row>
    <row r="5" spans="1:18">
      <c r="B5" s="6" t="s">
        <v>74</v>
      </c>
      <c r="C5" s="11" t="s">
        <v>10</v>
      </c>
      <c r="D5" s="11" t="s">
        <v>10</v>
      </c>
      <c r="E5" s="11" t="s">
        <v>10</v>
      </c>
      <c r="F5" s="11" t="s">
        <v>10</v>
      </c>
      <c r="G5" s="11" t="s">
        <v>10</v>
      </c>
      <c r="H5" s="11" t="s">
        <v>10</v>
      </c>
      <c r="I5" s="11" t="s">
        <v>10</v>
      </c>
      <c r="J5" s="11" t="s">
        <v>10</v>
      </c>
      <c r="K5" s="7">
        <v>464</v>
      </c>
      <c r="L5" s="7">
        <v>237</v>
      </c>
      <c r="M5" s="7">
        <v>227</v>
      </c>
      <c r="N5" s="7">
        <v>14</v>
      </c>
      <c r="O5" s="7">
        <v>545</v>
      </c>
      <c r="P5" s="7">
        <v>265</v>
      </c>
      <c r="Q5" s="7">
        <v>280</v>
      </c>
      <c r="R5" s="7">
        <v>18</v>
      </c>
    </row>
    <row r="6" spans="1:18">
      <c r="B6" s="6" t="s">
        <v>79</v>
      </c>
      <c r="C6" s="11">
        <v>1</v>
      </c>
      <c r="D6" s="11">
        <v>0.501</v>
      </c>
      <c r="E6" s="11">
        <v>0.499</v>
      </c>
      <c r="F6" s="11" t="s">
        <v>10</v>
      </c>
      <c r="G6" s="11">
        <v>1</v>
      </c>
      <c r="H6" s="11">
        <v>0.55000000000000004</v>
      </c>
      <c r="I6" s="11">
        <v>0.45</v>
      </c>
      <c r="J6" s="11" t="s">
        <v>10</v>
      </c>
      <c r="K6" s="11">
        <v>1</v>
      </c>
      <c r="L6" s="11">
        <v>0.51077586206896552</v>
      </c>
      <c r="M6" s="11">
        <v>0.48922413793103448</v>
      </c>
      <c r="N6" s="11">
        <v>3.017241379310345E-2</v>
      </c>
      <c r="O6" s="11">
        <v>1</v>
      </c>
      <c r="P6" s="11">
        <v>0.48623853211009177</v>
      </c>
      <c r="Q6" s="11">
        <v>0.51376146788990829</v>
      </c>
      <c r="R6" s="11">
        <v>3.3027522935779818E-2</v>
      </c>
    </row>
    <row r="7" spans="1:18">
      <c r="B7" s="25" t="s">
        <v>129</v>
      </c>
    </row>
    <row r="8" spans="1:18">
      <c r="B8" s="25"/>
    </row>
    <row r="10" spans="1:18">
      <c r="B10" s="25" t="s">
        <v>130</v>
      </c>
    </row>
    <row r="11" spans="1:18">
      <c r="B11" s="33"/>
      <c r="C11" s="28" t="s">
        <v>36</v>
      </c>
      <c r="D11" s="29"/>
      <c r="E11" s="29"/>
      <c r="F11" s="30"/>
      <c r="G11" s="28" t="s">
        <v>37</v>
      </c>
      <c r="H11" s="29"/>
      <c r="I11" s="29"/>
      <c r="J11" s="30"/>
    </row>
    <row r="12" spans="1:18" ht="27">
      <c r="B12" s="36"/>
      <c r="C12" s="33" t="s">
        <v>97</v>
      </c>
      <c r="D12" s="33" t="s">
        <v>71</v>
      </c>
      <c r="E12" s="33" t="s">
        <v>72</v>
      </c>
      <c r="F12" s="34" t="s">
        <v>73</v>
      </c>
      <c r="G12" s="33" t="s">
        <v>97</v>
      </c>
      <c r="H12" s="33" t="s">
        <v>71</v>
      </c>
      <c r="I12" s="33" t="s">
        <v>72</v>
      </c>
      <c r="J12" s="34" t="s">
        <v>73</v>
      </c>
    </row>
    <row r="13" spans="1:18">
      <c r="B13" s="6" t="s">
        <v>131</v>
      </c>
      <c r="C13" s="11">
        <v>0.747</v>
      </c>
      <c r="D13" s="11">
        <v>0.749</v>
      </c>
      <c r="E13" s="11">
        <v>0.746</v>
      </c>
      <c r="F13" s="11">
        <v>0.66700000000000004</v>
      </c>
      <c r="G13" s="38">
        <v>0.82798165137614677</v>
      </c>
      <c r="H13" s="38">
        <v>0.80686695278969955</v>
      </c>
      <c r="I13" s="38">
        <v>0.85221674876847286</v>
      </c>
      <c r="J13" s="38">
        <v>0.6</v>
      </c>
    </row>
    <row r="14" spans="1:18">
      <c r="B14" s="1" t="s">
        <v>132</v>
      </c>
    </row>
    <row r="15" spans="1:18">
      <c r="B15" s="25"/>
      <c r="F15" s="25"/>
      <c r="G15" s="25"/>
    </row>
    <row r="16" spans="1:18">
      <c r="B16" s="25"/>
      <c r="F16" s="25"/>
      <c r="G16" s="25"/>
    </row>
    <row r="17" spans="2:18">
      <c r="B17" s="25" t="s">
        <v>133</v>
      </c>
      <c r="C17" s="25"/>
      <c r="D17" s="25"/>
      <c r="E17" s="25"/>
      <c r="F17" s="25"/>
      <c r="G17" s="25"/>
    </row>
    <row r="18" spans="2:18">
      <c r="B18" s="26"/>
      <c r="C18" s="33"/>
      <c r="D18" s="28" t="s">
        <v>36</v>
      </c>
      <c r="E18" s="29"/>
      <c r="F18" s="29"/>
      <c r="G18" s="30"/>
      <c r="H18" s="28" t="s">
        <v>37</v>
      </c>
      <c r="I18" s="29"/>
      <c r="J18" s="29"/>
      <c r="K18" s="30"/>
    </row>
    <row r="19" spans="2:18" ht="27">
      <c r="B19" s="44"/>
      <c r="C19" s="36"/>
      <c r="D19" s="33" t="s">
        <v>70</v>
      </c>
      <c r="E19" s="33" t="s">
        <v>71</v>
      </c>
      <c r="F19" s="33" t="s">
        <v>72</v>
      </c>
      <c r="G19" s="34" t="s">
        <v>73</v>
      </c>
      <c r="H19" s="33" t="s">
        <v>70</v>
      </c>
      <c r="I19" s="33" t="s">
        <v>71</v>
      </c>
      <c r="J19" s="33" t="s">
        <v>72</v>
      </c>
      <c r="K19" s="34" t="s">
        <v>73</v>
      </c>
    </row>
    <row r="20" spans="2:18">
      <c r="B20" s="33" t="s">
        <v>134</v>
      </c>
      <c r="C20" s="30" t="s">
        <v>74</v>
      </c>
      <c r="D20" s="7">
        <v>926</v>
      </c>
      <c r="E20" s="7">
        <v>495</v>
      </c>
      <c r="F20" s="7">
        <v>431</v>
      </c>
      <c r="G20" s="7">
        <v>29</v>
      </c>
      <c r="H20" s="7">
        <v>497</v>
      </c>
      <c r="I20" s="7">
        <v>253</v>
      </c>
      <c r="J20" s="7">
        <v>244</v>
      </c>
      <c r="K20" s="7">
        <v>15</v>
      </c>
    </row>
    <row r="21" spans="2:18">
      <c r="B21" s="36"/>
      <c r="C21" s="30" t="s">
        <v>79</v>
      </c>
      <c r="D21" s="11">
        <v>1</v>
      </c>
      <c r="E21" s="11">
        <v>0.53455723542116629</v>
      </c>
      <c r="F21" s="11">
        <v>0.46544276457883371</v>
      </c>
      <c r="G21" s="11">
        <v>3.1317494600431962E-2</v>
      </c>
      <c r="H21" s="11">
        <v>1</v>
      </c>
      <c r="I21" s="11">
        <v>0.50905432595573441</v>
      </c>
      <c r="J21" s="11">
        <v>0.49094567404426559</v>
      </c>
      <c r="K21" s="11">
        <v>3.0181086519114688E-2</v>
      </c>
    </row>
    <row r="22" spans="2:18">
      <c r="B22" s="1" t="s">
        <v>132</v>
      </c>
    </row>
    <row r="23" spans="2:18">
      <c r="B23" s="25"/>
    </row>
    <row r="24" spans="2:18">
      <c r="B24" s="25"/>
    </row>
    <row r="25" spans="2:18">
      <c r="B25" s="25" t="s">
        <v>135</v>
      </c>
    </row>
    <row r="26" spans="2:18">
      <c r="B26" s="33"/>
      <c r="C26" s="28" t="s">
        <v>34</v>
      </c>
      <c r="D26" s="29"/>
      <c r="E26" s="29"/>
      <c r="F26" s="30"/>
      <c r="G26" s="28" t="s">
        <v>35</v>
      </c>
      <c r="H26" s="29"/>
      <c r="I26" s="29"/>
      <c r="J26" s="30"/>
      <c r="K26" s="28" t="s">
        <v>36</v>
      </c>
      <c r="L26" s="29"/>
      <c r="M26" s="29"/>
      <c r="N26" s="30"/>
      <c r="O26" s="28" t="s">
        <v>37</v>
      </c>
      <c r="P26" s="29"/>
      <c r="Q26" s="29"/>
      <c r="R26" s="30"/>
    </row>
    <row r="27" spans="2:18" ht="27">
      <c r="B27" s="36"/>
      <c r="C27" s="33" t="s">
        <v>97</v>
      </c>
      <c r="D27" s="33" t="s">
        <v>71</v>
      </c>
      <c r="E27" s="33" t="s">
        <v>72</v>
      </c>
      <c r="F27" s="34" t="s">
        <v>73</v>
      </c>
      <c r="G27" s="33" t="s">
        <v>97</v>
      </c>
      <c r="H27" s="33" t="s">
        <v>71</v>
      </c>
      <c r="I27" s="33" t="s">
        <v>72</v>
      </c>
      <c r="J27" s="34" t="s">
        <v>73</v>
      </c>
      <c r="K27" s="33" t="s">
        <v>97</v>
      </c>
      <c r="L27" s="33" t="s">
        <v>71</v>
      </c>
      <c r="M27" s="33" t="s">
        <v>72</v>
      </c>
      <c r="N27" s="34" t="s">
        <v>73</v>
      </c>
      <c r="O27" s="33" t="s">
        <v>97</v>
      </c>
      <c r="P27" s="33" t="s">
        <v>71</v>
      </c>
      <c r="Q27" s="33" t="s">
        <v>72</v>
      </c>
      <c r="R27" s="34" t="s">
        <v>73</v>
      </c>
    </row>
    <row r="28" spans="2:18">
      <c r="B28" s="6" t="s">
        <v>136</v>
      </c>
      <c r="C28" s="11">
        <v>2.2000000000000002E-2</v>
      </c>
      <c r="D28" s="11" t="s">
        <v>10</v>
      </c>
      <c r="E28" s="11" t="s">
        <v>10</v>
      </c>
      <c r="F28" s="11" t="s">
        <v>10</v>
      </c>
      <c r="G28" s="11">
        <v>6.4000000000000001E-2</v>
      </c>
      <c r="H28" s="11" t="s">
        <v>10</v>
      </c>
      <c r="I28" s="11" t="s">
        <v>10</v>
      </c>
      <c r="J28" s="11" t="s">
        <v>10</v>
      </c>
      <c r="K28" s="11">
        <v>5.2999999999999999E-2</v>
      </c>
      <c r="L28" s="11">
        <v>5.1999999999999998E-2</v>
      </c>
      <c r="M28" s="11">
        <v>5.6000000000000001E-2</v>
      </c>
      <c r="N28" s="11">
        <v>0.10299999999999999</v>
      </c>
      <c r="O28" s="38">
        <v>6.7302170667279199E-2</v>
      </c>
      <c r="P28" s="38">
        <v>6.5043604651162795E-2</v>
      </c>
      <c r="Q28" s="38">
        <v>7.1183265688417111E-2</v>
      </c>
      <c r="R28" s="38">
        <v>0.1419753086419753</v>
      </c>
    </row>
    <row r="29" spans="2:18">
      <c r="B29" s="25" t="s">
        <v>137</v>
      </c>
    </row>
    <row r="30" spans="2:18">
      <c r="B30" s="25" t="s">
        <v>138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ECAC-F3CE-4A30-B503-DB4A06BFF62E}">
  <dimension ref="A1:G18"/>
  <sheetViews>
    <sheetView showGridLines="0" zoomScaleNormal="100" workbookViewId="0"/>
  </sheetViews>
  <sheetFormatPr defaultRowHeight="13.5"/>
  <cols>
    <col min="2" max="2" width="45.375" customWidth="1"/>
  </cols>
  <sheetData>
    <row r="1" spans="1:6">
      <c r="A1" t="s">
        <v>139</v>
      </c>
    </row>
    <row r="2" spans="1:6" s="1" customFormat="1">
      <c r="B2" s="1" t="s">
        <v>140</v>
      </c>
    </row>
    <row r="3" spans="1:6" s="1" customFormat="1">
      <c r="B3" s="6"/>
      <c r="C3" s="6" t="s">
        <v>34</v>
      </c>
      <c r="D3" s="6" t="s">
        <v>35</v>
      </c>
      <c r="E3" s="6" t="s">
        <v>36</v>
      </c>
      <c r="F3" s="6" t="s">
        <v>37</v>
      </c>
    </row>
    <row r="4" spans="1:6" s="1" customFormat="1">
      <c r="B4" s="6" t="s">
        <v>141</v>
      </c>
      <c r="C4" s="6" t="s">
        <v>10</v>
      </c>
      <c r="D4" s="6" t="s">
        <v>10</v>
      </c>
      <c r="E4" s="7">
        <v>2119.0615692911201</v>
      </c>
      <c r="F4" s="7">
        <v>2045.1285714285714</v>
      </c>
    </row>
    <row r="5" spans="1:6" s="1" customFormat="1">
      <c r="B5" s="6" t="s">
        <v>142</v>
      </c>
      <c r="C5" s="47">
        <v>27.14</v>
      </c>
      <c r="D5" s="47">
        <v>26.4</v>
      </c>
      <c r="E5" s="47">
        <v>47.282595727051294</v>
      </c>
      <c r="F5" s="47">
        <v>33.505714285714291</v>
      </c>
    </row>
    <row r="6" spans="1:6" s="1" customFormat="1">
      <c r="B6" s="6" t="s">
        <v>143</v>
      </c>
      <c r="C6" s="11">
        <v>0.98099999999999998</v>
      </c>
      <c r="D6" s="11">
        <v>1.0290000000000001</v>
      </c>
      <c r="E6" s="11">
        <v>0.99199999999999999</v>
      </c>
      <c r="F6" s="11">
        <v>0.99823391182456012</v>
      </c>
    </row>
    <row r="7" spans="1:6" s="1" customFormat="1">
      <c r="B7" s="25" t="s">
        <v>144</v>
      </c>
      <c r="C7" s="25"/>
      <c r="D7" s="25"/>
      <c r="E7" s="25"/>
    </row>
    <row r="8" spans="1:6" s="1" customFormat="1">
      <c r="B8" s="25"/>
      <c r="C8" s="25"/>
      <c r="D8" s="25"/>
      <c r="E8" s="25"/>
    </row>
    <row r="9" spans="1:6" s="1" customFormat="1">
      <c r="B9" s="1" t="s">
        <v>145</v>
      </c>
    </row>
    <row r="10" spans="1:6" s="1" customFormat="1">
      <c r="B10" s="6"/>
      <c r="C10" s="6" t="s">
        <v>34</v>
      </c>
      <c r="D10" s="6" t="s">
        <v>35</v>
      </c>
      <c r="E10" s="6" t="s">
        <v>36</v>
      </c>
      <c r="F10" s="6" t="s">
        <v>37</v>
      </c>
    </row>
    <row r="11" spans="1:6" s="1" customFormat="1">
      <c r="B11" s="6" t="s">
        <v>146</v>
      </c>
      <c r="C11" s="6">
        <v>10.8</v>
      </c>
      <c r="D11" s="47">
        <v>10</v>
      </c>
      <c r="E11" s="47">
        <v>10.551029636499456</v>
      </c>
      <c r="F11" s="41">
        <v>10.348571428571429</v>
      </c>
    </row>
    <row r="12" spans="1:6" s="1" customFormat="1">
      <c r="B12" s="6" t="s">
        <v>147</v>
      </c>
      <c r="C12" s="6" t="s">
        <v>10</v>
      </c>
      <c r="D12" s="6" t="s">
        <v>10</v>
      </c>
      <c r="E12" s="11">
        <v>0.56699999999999995</v>
      </c>
      <c r="F12" s="11">
        <v>0.55640279683108085</v>
      </c>
    </row>
    <row r="13" spans="1:6" s="1" customFormat="1" ht="27">
      <c r="B13" s="2" t="s">
        <v>148</v>
      </c>
      <c r="C13" s="6" t="s">
        <v>10</v>
      </c>
      <c r="D13" s="6" t="s">
        <v>10</v>
      </c>
      <c r="E13" s="41">
        <v>17.989999999999998</v>
      </c>
      <c r="F13" s="47">
        <v>15.072857142857146</v>
      </c>
    </row>
    <row r="14" spans="1:6" s="1" customFormat="1">
      <c r="B14" s="6" t="s">
        <v>149</v>
      </c>
      <c r="C14" s="6" t="s">
        <v>10</v>
      </c>
      <c r="D14" s="6" t="s">
        <v>10</v>
      </c>
      <c r="E14" s="6" t="s">
        <v>10</v>
      </c>
      <c r="F14" s="11">
        <v>0.61325963784092896</v>
      </c>
    </row>
    <row r="15" spans="1:6" s="1" customFormat="1" ht="74.25" customHeight="1">
      <c r="B15" s="69" t="s">
        <v>150</v>
      </c>
      <c r="C15" s="69"/>
      <c r="D15" s="69"/>
      <c r="E15" s="69"/>
      <c r="F15" s="69"/>
    </row>
    <row r="16" spans="1:6">
      <c r="B16" s="48"/>
    </row>
    <row r="17" spans="2:7">
      <c r="B17" s="48"/>
      <c r="C17" s="49"/>
      <c r="D17" s="49"/>
      <c r="E17" s="49"/>
      <c r="F17" s="49"/>
      <c r="G17" s="49"/>
    </row>
    <row r="18" spans="2:7">
      <c r="B18" s="49"/>
    </row>
  </sheetData>
  <mergeCells count="1">
    <mergeCell ref="B15:F15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CAD0-7129-4EBC-9650-9A998D58CD8A}">
  <dimension ref="A1:H22"/>
  <sheetViews>
    <sheetView showGridLines="0" workbookViewId="0"/>
  </sheetViews>
  <sheetFormatPr defaultRowHeight="13.5"/>
  <cols>
    <col min="3" max="11" width="10.875" customWidth="1"/>
  </cols>
  <sheetData>
    <row r="1" spans="1:8">
      <c r="A1" t="s">
        <v>151</v>
      </c>
    </row>
    <row r="2" spans="1:8" s="1" customFormat="1">
      <c r="B2" s="1" t="s">
        <v>152</v>
      </c>
    </row>
    <row r="3" spans="1:8" s="1" customFormat="1">
      <c r="B3" s="26"/>
      <c r="C3" s="28" t="s">
        <v>36</v>
      </c>
      <c r="D3" s="29"/>
      <c r="E3" s="4"/>
      <c r="F3" s="28" t="s">
        <v>37</v>
      </c>
      <c r="G3" s="29"/>
      <c r="H3" s="4"/>
    </row>
    <row r="4" spans="1:8" s="1" customFormat="1">
      <c r="B4" s="44"/>
      <c r="C4" s="33" t="s">
        <v>153</v>
      </c>
      <c r="D4" s="33" t="s">
        <v>71</v>
      </c>
      <c r="E4" s="34" t="s">
        <v>72</v>
      </c>
      <c r="F4" s="33" t="s">
        <v>153</v>
      </c>
      <c r="G4" s="33" t="s">
        <v>71</v>
      </c>
      <c r="H4" s="34" t="s">
        <v>72</v>
      </c>
    </row>
    <row r="5" spans="1:8" s="1" customFormat="1">
      <c r="B5" s="6" t="s">
        <v>154</v>
      </c>
      <c r="C5" s="33">
        <v>253</v>
      </c>
      <c r="D5" s="33">
        <v>125</v>
      </c>
      <c r="E5" s="33">
        <v>128</v>
      </c>
      <c r="F5" s="33">
        <v>265</v>
      </c>
      <c r="G5" s="33">
        <v>156</v>
      </c>
      <c r="H5" s="50">
        <v>109</v>
      </c>
    </row>
    <row r="6" spans="1:8" s="1" customFormat="1">
      <c r="B6" s="6" t="s">
        <v>155</v>
      </c>
      <c r="C6" s="11">
        <v>0.69099999999999995</v>
      </c>
      <c r="D6" s="11">
        <v>0.58699999999999997</v>
      </c>
      <c r="E6" s="11">
        <v>0.83699999999999997</v>
      </c>
      <c r="F6" s="11">
        <v>0.81288343558282206</v>
      </c>
      <c r="G6" s="11">
        <v>0.74285714285714288</v>
      </c>
      <c r="H6" s="11">
        <v>0.93965517241379315</v>
      </c>
    </row>
    <row r="7" spans="1:8" s="1" customFormat="1">
      <c r="B7" s="6" t="s">
        <v>156</v>
      </c>
      <c r="C7" s="7">
        <v>179.84683794466403</v>
      </c>
      <c r="D7" s="51">
        <v>20.475999999999999</v>
      </c>
      <c r="E7" s="7">
        <v>335.482421875</v>
      </c>
      <c r="F7" s="7">
        <v>180.57554716981133</v>
      </c>
      <c r="G7" s="51">
        <v>29.743076923076924</v>
      </c>
      <c r="H7" s="52">
        <v>364.59266055045879</v>
      </c>
    </row>
    <row r="8" spans="1:8" s="1" customFormat="1">
      <c r="B8" s="6" t="s">
        <v>157</v>
      </c>
      <c r="C8" s="11">
        <v>0.96174863387978138</v>
      </c>
      <c r="D8" s="11">
        <v>0.96739130434782605</v>
      </c>
      <c r="E8" s="11">
        <v>0.95604395604395609</v>
      </c>
      <c r="F8" s="11">
        <v>0.97652582159624413</v>
      </c>
      <c r="G8" s="11">
        <v>0.99029126213592233</v>
      </c>
      <c r="H8" s="11">
        <v>0.96363636363636362</v>
      </c>
    </row>
    <row r="9" spans="1:8" s="1" customFormat="1">
      <c r="B9" s="25" t="s">
        <v>132</v>
      </c>
      <c r="F9" s="25"/>
      <c r="G9" s="25"/>
      <c r="H9" s="25"/>
    </row>
    <row r="10" spans="1:8" s="1" customFormat="1">
      <c r="B10" s="25" t="s">
        <v>158</v>
      </c>
      <c r="F10" s="25"/>
      <c r="G10" s="25"/>
      <c r="H10" s="25"/>
    </row>
    <row r="11" spans="1:8" s="1" customFormat="1">
      <c r="B11" s="1" t="s">
        <v>159</v>
      </c>
    </row>
    <row r="12" spans="1:8" s="1" customFormat="1"/>
    <row r="13" spans="1:8" s="1" customFormat="1">
      <c r="B13" s="25" t="s">
        <v>160</v>
      </c>
      <c r="C13" s="25"/>
      <c r="D13" s="25"/>
      <c r="E13" s="25"/>
    </row>
    <row r="14" spans="1:8" s="1" customFormat="1">
      <c r="B14" s="28"/>
      <c r="C14" s="29"/>
      <c r="D14" s="30"/>
      <c r="E14" s="33" t="s">
        <v>36</v>
      </c>
      <c r="F14" s="33" t="s">
        <v>37</v>
      </c>
    </row>
    <row r="15" spans="1:8" s="1" customFormat="1">
      <c r="B15" s="6" t="s">
        <v>161</v>
      </c>
      <c r="C15" s="29"/>
      <c r="D15" s="30"/>
      <c r="E15" s="6">
        <v>5</v>
      </c>
      <c r="F15" s="7">
        <v>13</v>
      </c>
    </row>
    <row r="16" spans="1:8" s="1" customFormat="1">
      <c r="B16" s="6" t="s">
        <v>162</v>
      </c>
      <c r="C16" s="29"/>
      <c r="D16" s="30"/>
      <c r="E16" s="6">
        <v>20</v>
      </c>
      <c r="F16" s="7">
        <v>24</v>
      </c>
    </row>
    <row r="17" spans="2:6" s="1" customFormat="1">
      <c r="B17" s="25" t="s">
        <v>132</v>
      </c>
      <c r="C17" s="25"/>
      <c r="D17" s="25"/>
      <c r="E17" s="25"/>
    </row>
    <row r="18" spans="2:6" s="1" customFormat="1">
      <c r="B18" s="25"/>
      <c r="C18" s="25"/>
      <c r="D18" s="25"/>
      <c r="E18" s="25"/>
    </row>
    <row r="19" spans="2:6" s="1" customFormat="1">
      <c r="B19" s="1" t="s">
        <v>163</v>
      </c>
    </row>
    <row r="20" spans="2:6" s="1" customFormat="1">
      <c r="B20" s="6"/>
      <c r="C20" s="33" t="s">
        <v>34</v>
      </c>
      <c r="D20" s="33" t="s">
        <v>35</v>
      </c>
      <c r="E20" s="33" t="s">
        <v>36</v>
      </c>
      <c r="F20" s="33" t="s">
        <v>37</v>
      </c>
    </row>
    <row r="21" spans="2:6" s="1" customFormat="1">
      <c r="B21" s="6" t="s">
        <v>164</v>
      </c>
      <c r="C21" s="53">
        <v>2.4799999999999999E-2</v>
      </c>
      <c r="D21" s="53">
        <v>2.5399999999999999E-2</v>
      </c>
      <c r="E21" s="53">
        <v>2.5000000000000001E-2</v>
      </c>
      <c r="F21" s="54">
        <v>2.5399999999999999E-2</v>
      </c>
    </row>
    <row r="22" spans="2:6" s="1" customFormat="1">
      <c r="B22" s="1" t="s">
        <v>165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F30C-E452-4E28-A56B-ED0A1437E469}">
  <dimension ref="A1:F25"/>
  <sheetViews>
    <sheetView showGridLines="0" workbookViewId="0"/>
  </sheetViews>
  <sheetFormatPr defaultRowHeight="13.5"/>
  <cols>
    <col min="2" max="2" width="19.5" customWidth="1"/>
    <col min="3" max="5" width="9.25" bestFit="1" customWidth="1"/>
  </cols>
  <sheetData>
    <row r="1" spans="1:6">
      <c r="A1" s="1" t="s">
        <v>166</v>
      </c>
      <c r="B1" s="1"/>
      <c r="C1" s="1"/>
      <c r="D1" s="1"/>
      <c r="E1" s="1"/>
      <c r="F1" s="1"/>
    </row>
    <row r="2" spans="1:6">
      <c r="A2" s="1"/>
      <c r="B2" s="1" t="s">
        <v>167</v>
      </c>
      <c r="C2" s="1"/>
      <c r="D2" s="1"/>
      <c r="E2" s="1"/>
      <c r="F2" s="1"/>
    </row>
    <row r="3" spans="1:6">
      <c r="A3" s="1"/>
      <c r="B3" s="6"/>
      <c r="C3" s="33" t="s">
        <v>34</v>
      </c>
      <c r="D3" s="33" t="s">
        <v>35</v>
      </c>
      <c r="E3" s="33" t="s">
        <v>36</v>
      </c>
      <c r="F3" s="33" t="s">
        <v>37</v>
      </c>
    </row>
    <row r="4" spans="1:6">
      <c r="A4" s="1"/>
      <c r="B4" s="6" t="s">
        <v>168</v>
      </c>
      <c r="C4" s="11">
        <v>0.93</v>
      </c>
      <c r="D4" s="11">
        <v>0.998</v>
      </c>
      <c r="E4" s="11">
        <v>0.98499999999999999</v>
      </c>
      <c r="F4" s="38">
        <v>0.95766406608536025</v>
      </c>
    </row>
    <row r="5" spans="1:6">
      <c r="A5" s="1"/>
      <c r="B5" s="6" t="s">
        <v>169</v>
      </c>
      <c r="C5" s="11">
        <v>0.85</v>
      </c>
      <c r="D5" s="11">
        <v>0.84299999999999997</v>
      </c>
      <c r="E5" s="11">
        <v>0.73683333333333334</v>
      </c>
      <c r="F5" s="38">
        <v>0.80952380952380953</v>
      </c>
    </row>
    <row r="6" spans="1:6" ht="47.25" customHeight="1">
      <c r="A6" s="1"/>
      <c r="B6" s="70" t="s">
        <v>170</v>
      </c>
      <c r="C6" s="70"/>
      <c r="D6" s="70"/>
      <c r="E6" s="70"/>
      <c r="F6" s="70"/>
    </row>
    <row r="7" spans="1:6">
      <c r="A7" s="1"/>
      <c r="B7" s="25" t="s">
        <v>171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 t="s">
        <v>172</v>
      </c>
      <c r="C9" s="1"/>
      <c r="D9" s="1"/>
      <c r="E9" s="1"/>
      <c r="F9" s="1"/>
    </row>
    <row r="10" spans="1:6">
      <c r="A10" s="1"/>
      <c r="B10" s="6"/>
      <c r="C10" s="33" t="s">
        <v>34</v>
      </c>
      <c r="D10" s="33" t="s">
        <v>35</v>
      </c>
      <c r="E10" s="33" t="s">
        <v>36</v>
      </c>
      <c r="F10" s="33" t="s">
        <v>37</v>
      </c>
    </row>
    <row r="11" spans="1:6">
      <c r="A11" s="1"/>
      <c r="B11" s="6" t="s">
        <v>173</v>
      </c>
      <c r="C11" s="55">
        <v>1160</v>
      </c>
      <c r="D11" s="55">
        <v>1087</v>
      </c>
      <c r="E11" s="7">
        <v>1049</v>
      </c>
      <c r="F11" s="7">
        <v>1366</v>
      </c>
    </row>
    <row r="12" spans="1:6">
      <c r="A12" s="1"/>
      <c r="B12" s="6" t="s">
        <v>174</v>
      </c>
      <c r="C12" s="11">
        <v>0.76400000000000001</v>
      </c>
      <c r="D12" s="11">
        <v>0.75</v>
      </c>
      <c r="E12" s="11">
        <v>0.74399999999999999</v>
      </c>
      <c r="F12" s="38">
        <v>0.75</v>
      </c>
    </row>
    <row r="13" spans="1:6">
      <c r="A13" s="1"/>
      <c r="B13" s="1" t="s">
        <v>175</v>
      </c>
      <c r="C13" s="1"/>
      <c r="D13" s="1"/>
      <c r="E13" s="1"/>
      <c r="F13" s="1"/>
    </row>
    <row r="14" spans="1:6">
      <c r="A14" s="1"/>
      <c r="B14" s="1" t="s">
        <v>176</v>
      </c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 t="s">
        <v>177</v>
      </c>
      <c r="C16" s="1"/>
      <c r="D16" s="1"/>
      <c r="E16" s="1"/>
      <c r="F16" s="1"/>
    </row>
    <row r="17" spans="1:6">
      <c r="A17" s="1"/>
      <c r="B17" s="6"/>
      <c r="C17" s="33" t="s">
        <v>36</v>
      </c>
      <c r="D17" s="33" t="s">
        <v>37</v>
      </c>
      <c r="E17" s="1"/>
      <c r="F17" s="1"/>
    </row>
    <row r="18" spans="1:6">
      <c r="A18" s="1"/>
      <c r="B18" s="6" t="s">
        <v>178</v>
      </c>
      <c r="C18" s="7">
        <v>6</v>
      </c>
      <c r="D18" s="7">
        <v>6</v>
      </c>
      <c r="E18" s="1"/>
      <c r="F18" s="1"/>
    </row>
    <row r="19" spans="1:6">
      <c r="A19" s="1"/>
      <c r="B19" s="6" t="s">
        <v>179</v>
      </c>
      <c r="C19" s="7">
        <v>1448</v>
      </c>
      <c r="D19" s="7">
        <v>529</v>
      </c>
      <c r="E19" s="1"/>
      <c r="F19" s="1"/>
    </row>
    <row r="20" spans="1:6">
      <c r="A20" s="1"/>
      <c r="B20" s="1" t="s">
        <v>176</v>
      </c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25" t="s">
        <v>180</v>
      </c>
      <c r="C22" s="1"/>
      <c r="D22" s="1"/>
      <c r="E22" s="1"/>
      <c r="F22" s="1"/>
    </row>
    <row r="23" spans="1:6">
      <c r="A23" s="1"/>
      <c r="B23" s="6"/>
      <c r="C23" s="33" t="s">
        <v>36</v>
      </c>
      <c r="D23" s="33" t="s">
        <v>37</v>
      </c>
      <c r="E23" s="1"/>
      <c r="F23" s="1"/>
    </row>
    <row r="24" spans="1:6">
      <c r="A24" s="1"/>
      <c r="B24" s="6" t="s">
        <v>181</v>
      </c>
      <c r="C24" s="11">
        <v>0.78247615776081414</v>
      </c>
      <c r="D24" s="38">
        <v>0.83046547540260318</v>
      </c>
      <c r="E24" s="1"/>
      <c r="F24" s="1"/>
    </row>
    <row r="25" spans="1:6">
      <c r="A25" s="1"/>
      <c r="B25" s="1" t="s">
        <v>132</v>
      </c>
      <c r="C25" s="1"/>
      <c r="D25" s="1"/>
      <c r="E25" s="1"/>
      <c r="F25" s="1"/>
    </row>
  </sheetData>
  <mergeCells count="1">
    <mergeCell ref="B6:F6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72E4-707C-41BF-80F3-7C30BCC63B2B}">
  <dimension ref="A1:G30"/>
  <sheetViews>
    <sheetView showGridLines="0" workbookViewId="0"/>
  </sheetViews>
  <sheetFormatPr defaultRowHeight="13.5"/>
  <cols>
    <col min="1" max="1" width="9" bestFit="1" customWidth="1"/>
    <col min="2" max="2" width="58.125" customWidth="1"/>
    <col min="3" max="3" width="10.5" customWidth="1"/>
    <col min="4" max="4" width="13" customWidth="1"/>
    <col min="5" max="6" width="10.5" customWidth="1"/>
  </cols>
  <sheetData>
    <row r="1" spans="1:6">
      <c r="A1" t="s">
        <v>182</v>
      </c>
    </row>
    <row r="2" spans="1:6">
      <c r="B2" s="1" t="s">
        <v>183</v>
      </c>
      <c r="C2" s="1"/>
      <c r="D2" s="1"/>
      <c r="E2" s="1"/>
      <c r="F2" s="1"/>
    </row>
    <row r="3" spans="1:6">
      <c r="B3" s="6"/>
      <c r="C3" s="33" t="s">
        <v>34</v>
      </c>
      <c r="D3" s="33" t="s">
        <v>35</v>
      </c>
      <c r="E3" s="33" t="s">
        <v>36</v>
      </c>
      <c r="F3" s="33" t="s">
        <v>37</v>
      </c>
    </row>
    <row r="4" spans="1:6">
      <c r="B4" s="6" t="s">
        <v>184</v>
      </c>
      <c r="C4" s="6">
        <v>16.8</v>
      </c>
      <c r="D4" s="6">
        <v>23.2</v>
      </c>
      <c r="E4" s="6">
        <v>21.6</v>
      </c>
      <c r="F4" s="47">
        <v>24.2273</v>
      </c>
    </row>
    <row r="5" spans="1:6">
      <c r="B5" s="6" t="s">
        <v>185</v>
      </c>
      <c r="C5" s="6">
        <v>21.1</v>
      </c>
      <c r="D5" s="6">
        <v>27.7</v>
      </c>
      <c r="E5" s="41">
        <v>23.8</v>
      </c>
      <c r="F5" s="41">
        <v>25.754544488147125</v>
      </c>
    </row>
    <row r="6" spans="1:6">
      <c r="B6" s="6" t="s">
        <v>186</v>
      </c>
      <c r="C6" s="6">
        <v>27.5</v>
      </c>
      <c r="D6" s="47">
        <v>24</v>
      </c>
      <c r="E6" s="47">
        <v>19.7</v>
      </c>
      <c r="F6" s="47">
        <v>16.94732645901988</v>
      </c>
    </row>
    <row r="7" spans="1:6">
      <c r="B7" s="6" t="s">
        <v>187</v>
      </c>
      <c r="C7" s="55">
        <v>15249</v>
      </c>
      <c r="D7" s="55">
        <v>15983</v>
      </c>
      <c r="E7" s="7">
        <v>16045</v>
      </c>
      <c r="F7" s="7">
        <v>17110</v>
      </c>
    </row>
    <row r="8" spans="1:6">
      <c r="B8" s="6" t="s">
        <v>188</v>
      </c>
      <c r="C8" s="60">
        <v>2.2999999999999998</v>
      </c>
      <c r="D8" s="60">
        <v>2.2999999999999998</v>
      </c>
      <c r="E8" s="47">
        <v>1.8</v>
      </c>
      <c r="F8" s="47">
        <v>2.4421924065087066</v>
      </c>
    </row>
    <row r="9" spans="1:6" ht="40.5" customHeight="1">
      <c r="B9" s="69" t="s">
        <v>189</v>
      </c>
      <c r="C9" s="69"/>
      <c r="D9" s="69"/>
      <c r="E9" s="69"/>
      <c r="F9" s="69"/>
    </row>
    <row r="10" spans="1:6">
      <c r="B10" s="25"/>
      <c r="C10" s="1"/>
      <c r="D10" s="1"/>
      <c r="E10" s="1"/>
      <c r="F10" s="1"/>
    </row>
    <row r="13" spans="1:6" s="1" customFormat="1">
      <c r="B13" s="1" t="s">
        <v>190</v>
      </c>
    </row>
    <row r="14" spans="1:6" s="1" customFormat="1">
      <c r="B14" s="6"/>
      <c r="C14" s="33" t="s">
        <v>34</v>
      </c>
      <c r="D14" s="33" t="s">
        <v>35</v>
      </c>
      <c r="E14" s="33" t="s">
        <v>36</v>
      </c>
      <c r="F14" s="33" t="s">
        <v>37</v>
      </c>
    </row>
    <row r="15" spans="1:6" s="1" customFormat="1">
      <c r="B15" s="2" t="s">
        <v>191</v>
      </c>
      <c r="C15" s="11">
        <v>0.7390000000000001</v>
      </c>
      <c r="D15" s="11">
        <v>0.71599999999999997</v>
      </c>
      <c r="E15" s="6" t="s">
        <v>10</v>
      </c>
      <c r="F15" s="38">
        <v>0.73199999999999998</v>
      </c>
    </row>
    <row r="16" spans="1:6" s="1" customFormat="1">
      <c r="B16" s="6" t="s">
        <v>192</v>
      </c>
      <c r="C16" s="11">
        <v>0.74900000000000011</v>
      </c>
      <c r="D16" s="11">
        <v>0.69</v>
      </c>
      <c r="E16" s="6" t="s">
        <v>10</v>
      </c>
      <c r="F16" s="11">
        <v>0.72499999999999998</v>
      </c>
    </row>
    <row r="17" spans="2:7" s="1" customFormat="1">
      <c r="B17" s="6" t="s">
        <v>193</v>
      </c>
      <c r="C17" s="6" t="s">
        <v>10</v>
      </c>
      <c r="D17" s="6" t="s">
        <v>10</v>
      </c>
      <c r="E17" s="11">
        <v>0.72</v>
      </c>
      <c r="F17" s="47" t="s">
        <v>10</v>
      </c>
    </row>
    <row r="18" spans="2:7" s="1" customFormat="1">
      <c r="B18" s="1" t="s">
        <v>194</v>
      </c>
    </row>
    <row r="19" spans="2:7" s="1" customFormat="1"/>
    <row r="20" spans="2:7" s="1" customFormat="1">
      <c r="B20" s="25" t="s">
        <v>195</v>
      </c>
    </row>
    <row r="21" spans="2:7" s="1" customFormat="1">
      <c r="B21" s="3"/>
      <c r="C21" s="30"/>
      <c r="D21" s="33" t="s">
        <v>34</v>
      </c>
      <c r="E21" s="33" t="s">
        <v>35</v>
      </c>
      <c r="F21" s="33" t="s">
        <v>36</v>
      </c>
      <c r="G21" s="33" t="s">
        <v>37</v>
      </c>
    </row>
    <row r="22" spans="2:7" s="1" customFormat="1">
      <c r="B22" s="56" t="s">
        <v>196</v>
      </c>
      <c r="C22" s="6" t="s">
        <v>197</v>
      </c>
      <c r="D22" s="55">
        <v>493</v>
      </c>
      <c r="E22" s="55">
        <v>535</v>
      </c>
      <c r="F22" s="7">
        <v>618</v>
      </c>
      <c r="G22" s="7">
        <v>705</v>
      </c>
    </row>
    <row r="23" spans="2:7" s="1" customFormat="1">
      <c r="B23" s="56" t="s">
        <v>198</v>
      </c>
      <c r="C23" s="6" t="s">
        <v>197</v>
      </c>
      <c r="D23" s="55">
        <v>25</v>
      </c>
      <c r="E23" s="55">
        <v>63</v>
      </c>
      <c r="F23" s="55">
        <v>110</v>
      </c>
      <c r="G23" s="7">
        <v>183</v>
      </c>
    </row>
    <row r="24" spans="2:7" s="1" customFormat="1">
      <c r="B24" s="56" t="s">
        <v>199</v>
      </c>
      <c r="C24" s="6" t="s">
        <v>200</v>
      </c>
      <c r="D24" s="55">
        <v>1346</v>
      </c>
      <c r="E24" s="55">
        <v>1403</v>
      </c>
      <c r="F24" s="55">
        <v>1787</v>
      </c>
      <c r="G24" s="7">
        <v>1779</v>
      </c>
    </row>
    <row r="25" spans="2:7" s="1" customFormat="1" ht="27">
      <c r="B25" s="13" t="s">
        <v>201</v>
      </c>
    </row>
    <row r="26" spans="2:7" s="1" customFormat="1">
      <c r="B26" s="1" t="s">
        <v>202</v>
      </c>
    </row>
    <row r="27" spans="2:7" s="1" customFormat="1">
      <c r="B27" s="1" t="s">
        <v>203</v>
      </c>
    </row>
    <row r="28" spans="2:7" s="1" customFormat="1"/>
    <row r="29" spans="2:7" s="1" customFormat="1">
      <c r="B29" s="13"/>
      <c r="C29" s="25"/>
      <c r="D29" s="57"/>
    </row>
    <row r="30" spans="2:7" s="1" customFormat="1">
      <c r="B30" s="13"/>
      <c r="C30" s="25"/>
      <c r="D30" s="57"/>
    </row>
  </sheetData>
  <mergeCells count="1">
    <mergeCell ref="B9:F9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(株)博報堂ＤＹホールディングス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稲田 樹里 博報堂 出Ｉサ室 出サ戦Ｇ</dc:creator>
  <cp:keywords/>
  <dc:description/>
  <cp:lastModifiedBy/>
  <cp:revision/>
  <dcterms:created xsi:type="dcterms:W3CDTF">2024-11-05T07:39:10Z</dcterms:created>
  <dcterms:modified xsi:type="dcterms:W3CDTF">2024-11-06T09:51:57Z</dcterms:modified>
  <cp:category/>
  <cp:contentStatus/>
</cp:coreProperties>
</file>